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STATISTIKA STUDENTET\"/>
    </mc:Choice>
  </mc:AlternateContent>
  <xr:revisionPtr revIDLastSave="0" documentId="13_ncr:1_{4D7A39C9-6F69-42FC-8F97-53017D8D2F60}" xr6:coauthVersionLast="47" xr6:coauthVersionMax="47" xr10:uidLastSave="{00000000-0000-0000-0000-000000000000}"/>
  <bookViews>
    <workbookView xWindow="-120" yWindow="-120" windowWidth="24240" windowHeight="13020" tabRatio="926" xr2:uid="{00000000-000D-0000-FFFF-FFFF00000000}"/>
  </bookViews>
  <sheets>
    <sheet name="VKM nr. 39 Bursat Kategorite" sheetId="13" r:id="rId1"/>
    <sheet name="VKM nr. 39 mesatare" sheetId="14" r:id="rId2"/>
    <sheet name="VKM nr. 40 Tarifat Kategorite" sheetId="4" r:id="rId3"/>
    <sheet name="Sipas VKM nr. 40 Mesataret" sheetId="6" r:id="rId4"/>
    <sheet name="VKM nr. 778 Mes 6-9" sheetId="16" r:id="rId5"/>
    <sheet name="VKM nr. 780 Cikli II Kategorit" sheetId="18" r:id="rId6"/>
    <sheet name="VKM nr. 780 Cikli II Mesataret" sheetId="15" r:id="rId7"/>
  </sheets>
  <definedNames>
    <definedName name="_xlnm._FilterDatabase" localSheetId="3" hidden="1">'Sipas VKM nr. 40 Mesataret'!$A$10:$L$55</definedName>
    <definedName name="_xlnm._FilterDatabase" localSheetId="0" hidden="1">'VKM nr. 39 Bursat Kategorite'!$A$12:$G$188</definedName>
    <definedName name="_xlnm._FilterDatabase" localSheetId="1" hidden="1">'VKM nr. 39 mesatare'!$A$11:$M$59</definedName>
    <definedName name="_xlnm._FilterDatabase" localSheetId="2" hidden="1">'VKM nr. 40 Tarifat Kategorite'!$A$11:$J$212</definedName>
    <definedName name="_xlnm._FilterDatabase" localSheetId="4" hidden="1">'VKM nr. 778 Mes 6-9'!$A$11:$J$694</definedName>
    <definedName name="_xlnm.Print_Titles" localSheetId="3">'Sipas VKM nr. 40 Mesataret'!$10:$10</definedName>
    <definedName name="_xlnm.Print_Titles" localSheetId="0">'VKM nr. 39 Bursat Kategorite'!$12:$12</definedName>
    <definedName name="_xlnm.Print_Titles" localSheetId="1">'VKM nr. 39 mesatare'!$11:$11</definedName>
    <definedName name="_xlnm.Print_Titles" localSheetId="2">'VKM nr. 40 Tarifat Kategorite'!$11:$11</definedName>
    <definedName name="_xlnm.Print_Titles" localSheetId="4">'VKM nr. 778 Mes 6-9'!$11:$11</definedName>
    <definedName name="_xlnm.Print_Titles" localSheetId="5">'VKM nr. 780 Cikli II Kategorit'!$10:$10</definedName>
    <definedName name="_xlnm.Print_Titles" localSheetId="6">'VKM nr. 780 Cikli II Mesataret'!$10:$10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6" l="1"/>
  <c r="K57" i="6"/>
  <c r="I87" i="18"/>
  <c r="M697" i="16" l="1"/>
  <c r="I697" i="16"/>
  <c r="J696" i="16"/>
  <c r="N697" i="16" s="1"/>
  <c r="J520" i="16"/>
  <c r="J521" i="16"/>
  <c r="J522" i="16"/>
  <c r="J523" i="16"/>
  <c r="J524" i="16"/>
  <c r="J525" i="16"/>
  <c r="J526" i="16"/>
  <c r="J527" i="16"/>
  <c r="J528" i="16"/>
  <c r="J529" i="16"/>
  <c r="J530" i="16"/>
  <c r="J531" i="16"/>
  <c r="J532" i="16"/>
  <c r="J533" i="16"/>
  <c r="J534" i="16"/>
  <c r="J535" i="16"/>
  <c r="J536" i="16"/>
  <c r="J537" i="16"/>
  <c r="J538" i="16"/>
  <c r="J539" i="16"/>
  <c r="J540" i="16"/>
  <c r="J541" i="16"/>
  <c r="J542" i="16"/>
  <c r="J543" i="16"/>
  <c r="J544" i="16"/>
  <c r="J545" i="16"/>
  <c r="J546" i="16"/>
  <c r="J547" i="16"/>
  <c r="J548" i="16"/>
  <c r="J549" i="16"/>
  <c r="J550" i="16"/>
  <c r="J551" i="16"/>
  <c r="J552" i="16"/>
  <c r="J553" i="16"/>
  <c r="J554" i="16"/>
  <c r="J555" i="16"/>
  <c r="J556" i="16"/>
  <c r="J557" i="16"/>
  <c r="J558" i="16"/>
  <c r="J559" i="16"/>
  <c r="J560" i="16"/>
  <c r="J561" i="16"/>
  <c r="J562" i="16"/>
  <c r="J563" i="16"/>
  <c r="J564" i="16"/>
  <c r="J565" i="16"/>
  <c r="J566" i="16"/>
  <c r="J567" i="16"/>
  <c r="J568" i="16"/>
  <c r="J569" i="16"/>
  <c r="J570" i="16"/>
  <c r="J571" i="16"/>
  <c r="J572" i="16"/>
  <c r="J573" i="16"/>
  <c r="J574" i="16"/>
  <c r="J575" i="16"/>
  <c r="J576" i="16"/>
  <c r="J577" i="16"/>
  <c r="J578" i="16"/>
  <c r="J579" i="16"/>
  <c r="J580" i="16"/>
  <c r="J581" i="16"/>
  <c r="J582" i="16"/>
  <c r="J583" i="16"/>
  <c r="J584" i="16"/>
  <c r="J585" i="16"/>
  <c r="J586" i="16"/>
  <c r="J587" i="16"/>
  <c r="J588" i="16"/>
  <c r="J589" i="16"/>
  <c r="J590" i="16"/>
  <c r="J591" i="16"/>
  <c r="J592" i="16"/>
  <c r="J593" i="16"/>
  <c r="J594" i="16"/>
  <c r="J595" i="16"/>
  <c r="J596" i="16"/>
  <c r="J597" i="16"/>
  <c r="J598" i="16"/>
  <c r="J599" i="16"/>
  <c r="J600" i="16"/>
  <c r="J601" i="16"/>
  <c r="J602" i="16"/>
  <c r="J603" i="16"/>
  <c r="J604" i="16"/>
  <c r="J605" i="16"/>
  <c r="J606" i="16"/>
  <c r="J607" i="16"/>
  <c r="J608" i="16"/>
  <c r="J609" i="16"/>
  <c r="J610" i="16"/>
  <c r="J611" i="16"/>
  <c r="J612" i="16"/>
  <c r="J613" i="16"/>
  <c r="J614" i="16"/>
  <c r="J615" i="16"/>
  <c r="J616" i="16"/>
  <c r="J617" i="16"/>
  <c r="J618" i="16"/>
  <c r="J619" i="16"/>
  <c r="J620" i="16"/>
  <c r="J621" i="16"/>
  <c r="J622" i="16"/>
  <c r="J623" i="16"/>
  <c r="J624" i="16"/>
  <c r="J625" i="16"/>
  <c r="J626" i="16"/>
  <c r="J627" i="16"/>
  <c r="J628" i="16"/>
  <c r="J629" i="16"/>
  <c r="J630" i="16"/>
  <c r="J631" i="16"/>
  <c r="J632" i="16"/>
  <c r="J633" i="16"/>
  <c r="J634" i="16"/>
  <c r="J635" i="16"/>
  <c r="J636" i="16"/>
  <c r="J637" i="16"/>
  <c r="J638" i="16"/>
  <c r="J639" i="16"/>
  <c r="J640" i="16"/>
  <c r="J641" i="16"/>
  <c r="J642" i="16"/>
  <c r="J643" i="16"/>
  <c r="J644" i="16"/>
  <c r="J645" i="16"/>
  <c r="J646" i="16"/>
  <c r="J647" i="16"/>
  <c r="J648" i="16"/>
  <c r="J649" i="16"/>
  <c r="J650" i="16"/>
  <c r="J651" i="16"/>
  <c r="J652" i="16"/>
  <c r="J653" i="16"/>
  <c r="J654" i="16"/>
  <c r="J655" i="16"/>
  <c r="J656" i="16"/>
  <c r="J657" i="16"/>
  <c r="J658" i="16"/>
  <c r="J659" i="16"/>
  <c r="J660" i="16"/>
  <c r="J661" i="16"/>
  <c r="J662" i="16"/>
  <c r="J663" i="16"/>
  <c r="J664" i="16"/>
  <c r="J665" i="16"/>
  <c r="J666" i="16"/>
  <c r="J667" i="16"/>
  <c r="J668" i="16"/>
  <c r="J669" i="16"/>
  <c r="J670" i="16"/>
  <c r="J671" i="16"/>
  <c r="J672" i="16"/>
  <c r="J673" i="16"/>
  <c r="J674" i="16"/>
  <c r="J675" i="16"/>
  <c r="J676" i="16"/>
  <c r="J677" i="16"/>
  <c r="J678" i="16"/>
  <c r="J679" i="16"/>
  <c r="J680" i="16"/>
  <c r="J681" i="16"/>
  <c r="J682" i="16"/>
  <c r="J683" i="16"/>
  <c r="J684" i="16"/>
  <c r="J685" i="16"/>
  <c r="J686" i="16"/>
  <c r="J687" i="16"/>
  <c r="J688" i="16"/>
  <c r="J689" i="16"/>
  <c r="J690" i="16"/>
  <c r="J691" i="16"/>
  <c r="J692" i="16"/>
  <c r="J693" i="16"/>
  <c r="J694" i="16"/>
  <c r="J519" i="16"/>
  <c r="L58" i="14" l="1"/>
  <c r="I57" i="14"/>
  <c r="G214" i="4" l="1"/>
  <c r="J70" i="15" l="1"/>
  <c r="M70" i="15"/>
  <c r="G87" i="18" l="1"/>
  <c r="I189" i="13"/>
  <c r="I217" i="4"/>
  <c r="G188" i="13"/>
  <c r="J492" i="16" l="1"/>
  <c r="J493" i="16"/>
  <c r="J494" i="16"/>
  <c r="J495" i="16"/>
  <c r="J496" i="16"/>
  <c r="J497" i="16"/>
  <c r="J498" i="16"/>
  <c r="J499" i="16"/>
  <c r="J500" i="16"/>
  <c r="J501" i="16"/>
  <c r="J502" i="16"/>
  <c r="J503" i="16"/>
  <c r="J504" i="16"/>
  <c r="J505" i="16"/>
  <c r="J506" i="16"/>
  <c r="J507" i="16"/>
  <c r="J508" i="16"/>
  <c r="J509" i="16"/>
  <c r="J510" i="16"/>
  <c r="J511" i="16"/>
  <c r="J512" i="16"/>
  <c r="J513" i="16"/>
  <c r="J514" i="16"/>
  <c r="J515" i="16"/>
  <c r="J516" i="16"/>
  <c r="J517" i="16"/>
  <c r="J518" i="16"/>
  <c r="J491" i="16"/>
  <c r="J187" i="16" l="1"/>
  <c r="J168" i="16"/>
  <c r="J490" i="16" l="1"/>
  <c r="J489" i="16"/>
  <c r="J488" i="16"/>
  <c r="J487" i="16"/>
  <c r="J486" i="16"/>
  <c r="J485" i="16"/>
  <c r="J484" i="16"/>
  <c r="J483" i="16"/>
  <c r="J482" i="16"/>
  <c r="J481" i="16"/>
  <c r="J480" i="16"/>
  <c r="J479" i="16"/>
  <c r="J478" i="16"/>
  <c r="J477" i="16"/>
  <c r="J471" i="16"/>
  <c r="J470" i="16"/>
  <c r="J469" i="16"/>
  <c r="J468" i="16"/>
  <c r="J467" i="16"/>
  <c r="J466" i="16"/>
  <c r="J465" i="16"/>
  <c r="J464" i="16"/>
  <c r="J463" i="16"/>
  <c r="J462" i="16"/>
  <c r="J461" i="16"/>
  <c r="J460" i="16"/>
  <c r="J459" i="16"/>
  <c r="J458" i="16"/>
  <c r="J457" i="16"/>
  <c r="J456" i="16"/>
  <c r="J455" i="16"/>
  <c r="J454" i="16"/>
  <c r="J453" i="16"/>
  <c r="J452" i="16"/>
  <c r="J451" i="16"/>
  <c r="J450" i="16"/>
  <c r="J449" i="16"/>
  <c r="J448" i="16"/>
  <c r="J447" i="16"/>
  <c r="J446" i="16"/>
  <c r="J445" i="16"/>
  <c r="J444" i="16"/>
  <c r="J443" i="16"/>
  <c r="J442" i="16"/>
  <c r="J441" i="16"/>
  <c r="J440" i="16"/>
  <c r="J439" i="16"/>
  <c r="J438" i="16"/>
  <c r="J437" i="16"/>
  <c r="J436" i="16"/>
  <c r="J435" i="16"/>
  <c r="J434" i="16"/>
  <c r="J433" i="16"/>
  <c r="J432" i="16"/>
  <c r="J416" i="16"/>
  <c r="J415" i="16"/>
  <c r="J414" i="16"/>
  <c r="J413" i="16"/>
  <c r="J412" i="16"/>
  <c r="J411" i="16"/>
  <c r="J371" i="16"/>
  <c r="J370" i="16"/>
  <c r="J369" i="16"/>
  <c r="J368" i="16"/>
  <c r="J367" i="16"/>
  <c r="J366" i="16"/>
  <c r="J365" i="16"/>
  <c r="J364" i="16"/>
  <c r="J363" i="16"/>
  <c r="J362" i="16"/>
  <c r="J361" i="16"/>
  <c r="J360" i="16"/>
  <c r="J359" i="16"/>
  <c r="J358" i="16"/>
  <c r="J357" i="16"/>
  <c r="J356" i="16"/>
  <c r="J355" i="16"/>
  <c r="J354" i="16"/>
  <c r="J353" i="16"/>
  <c r="J352" i="16"/>
  <c r="J351" i="16"/>
  <c r="J350" i="16"/>
  <c r="J349" i="16"/>
  <c r="J348" i="16"/>
  <c r="J347" i="16"/>
  <c r="J346" i="16"/>
  <c r="J345" i="16"/>
  <c r="J344" i="16"/>
  <c r="J343" i="16"/>
  <c r="J342" i="16"/>
  <c r="J341" i="16"/>
  <c r="J340" i="16"/>
  <c r="J339" i="16"/>
  <c r="J338" i="16"/>
  <c r="J337" i="16"/>
  <c r="J336" i="16"/>
  <c r="J335" i="16"/>
  <c r="J334" i="16"/>
  <c r="J333" i="16"/>
  <c r="J315" i="16"/>
  <c r="J314" i="16"/>
  <c r="J313" i="16"/>
  <c r="J312" i="16"/>
  <c r="J311" i="16"/>
  <c r="J310" i="16"/>
  <c r="J309" i="16"/>
  <c r="J308" i="16"/>
  <c r="J307" i="16"/>
  <c r="J306" i="16"/>
  <c r="J305" i="16"/>
  <c r="J304" i="16"/>
  <c r="J303" i="16"/>
  <c r="J302" i="16"/>
  <c r="J301" i="16"/>
  <c r="J300" i="16"/>
  <c r="J299" i="16"/>
  <c r="J298" i="16"/>
  <c r="J297" i="16"/>
  <c r="J296" i="16"/>
  <c r="J295" i="16"/>
  <c r="J294" i="16"/>
  <c r="J293" i="16"/>
  <c r="J292" i="16"/>
  <c r="J291" i="16"/>
  <c r="J290" i="16"/>
  <c r="J289" i="16"/>
  <c r="J288" i="16"/>
  <c r="J287" i="16"/>
  <c r="J286" i="16"/>
  <c r="J285" i="16"/>
  <c r="J284" i="16"/>
  <c r="J283" i="16"/>
  <c r="J282" i="16"/>
  <c r="J281" i="16"/>
  <c r="J280" i="16"/>
  <c r="J279" i="16"/>
  <c r="J278" i="16"/>
  <c r="J277" i="16"/>
  <c r="J276" i="16"/>
  <c r="J275" i="16"/>
  <c r="J274" i="16"/>
  <c r="J273" i="16"/>
  <c r="J272" i="16"/>
  <c r="J271" i="16"/>
  <c r="J270" i="16"/>
  <c r="J269" i="16"/>
  <c r="J268" i="16"/>
  <c r="J267" i="16"/>
  <c r="J266" i="16"/>
  <c r="J265" i="16"/>
  <c r="J264" i="16"/>
  <c r="J263" i="16"/>
  <c r="J262" i="16"/>
  <c r="J261" i="16"/>
  <c r="J260" i="16"/>
  <c r="J259" i="16"/>
  <c r="J258" i="16"/>
  <c r="J257" i="16"/>
  <c r="J256" i="16"/>
  <c r="J255" i="16"/>
  <c r="J254" i="16"/>
  <c r="J253" i="16"/>
  <c r="J252" i="16"/>
  <c r="J251" i="16"/>
  <c r="J250" i="16"/>
  <c r="J249" i="16"/>
  <c r="J248" i="16"/>
  <c r="J247" i="16"/>
  <c r="J246" i="16"/>
  <c r="J245" i="16"/>
  <c r="J203" i="16"/>
  <c r="J202" i="16"/>
  <c r="J201" i="16"/>
  <c r="J200" i="16"/>
  <c r="J199" i="16"/>
  <c r="J198" i="16"/>
  <c r="J197" i="16"/>
  <c r="J196" i="16"/>
  <c r="J195" i="16"/>
  <c r="J194" i="16"/>
  <c r="J193" i="16"/>
  <c r="J192" i="16"/>
  <c r="J191" i="16"/>
  <c r="J190" i="16"/>
  <c r="J189" i="16"/>
  <c r="J188" i="16"/>
  <c r="J186" i="16"/>
  <c r="J185" i="16"/>
  <c r="J184" i="16"/>
  <c r="J183" i="16"/>
  <c r="J182" i="16"/>
  <c r="J181" i="16"/>
  <c r="J180" i="16"/>
  <c r="J179" i="16"/>
  <c r="J178" i="16"/>
  <c r="J177" i="16"/>
  <c r="J176" i="16"/>
  <c r="J175" i="16"/>
  <c r="J174" i="16"/>
  <c r="J173" i="16"/>
  <c r="J172" i="16"/>
  <c r="J171" i="16"/>
  <c r="J170" i="16"/>
  <c r="J169" i="16"/>
  <c r="J167" i="16"/>
  <c r="J166" i="16"/>
  <c r="J165" i="16"/>
  <c r="J164" i="16"/>
  <c r="J163" i="16"/>
  <c r="J162" i="16"/>
  <c r="J161" i="16"/>
  <c r="J160" i="16"/>
  <c r="J159" i="16"/>
  <c r="J158" i="16"/>
  <c r="J157" i="16"/>
  <c r="J156" i="16"/>
  <c r="J155" i="16"/>
  <c r="J154" i="16"/>
  <c r="J153" i="16"/>
  <c r="J152" i="16"/>
  <c r="J151" i="16"/>
  <c r="J150" i="16"/>
  <c r="J149" i="16"/>
  <c r="J148" i="16"/>
  <c r="J147" i="16"/>
  <c r="J146" i="16"/>
  <c r="J145" i="16"/>
  <c r="J144" i="16"/>
  <c r="J143" i="16"/>
  <c r="J142" i="16"/>
  <c r="J141" i="16"/>
  <c r="J140" i="16"/>
  <c r="J139" i="16"/>
  <c r="J138" i="16"/>
  <c r="J137" i="16"/>
  <c r="J136" i="16"/>
  <c r="J135" i="16"/>
  <c r="J134" i="16"/>
  <c r="J133" i="16"/>
  <c r="J132" i="16"/>
  <c r="J131" i="16"/>
  <c r="J130" i="16"/>
  <c r="J129" i="16"/>
  <c r="J128" i="16"/>
  <c r="J127" i="16"/>
  <c r="J126" i="16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J109" i="16"/>
  <c r="J108" i="16"/>
  <c r="J697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Fujitsu</author>
  </authors>
  <commentList>
    <comment ref="F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Ju lutemi vendosni sipas tekstit ne krah te djathte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Fujitsu</author>
  </authors>
  <commentList>
    <comment ref="F1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Ju lutemi vendosni sipas tekstit ne krah te djathte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Fujitsu</author>
  </authors>
  <commentList>
    <comment ref="F1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Ju lutemi vendosni sipas tekstit ne krah te djathte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Fujitsu</author>
  </authors>
  <commentList>
    <comment ref="I1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Ju lutemi vendosni sipas tekstit ne krah te djathte</t>
        </r>
      </text>
    </comment>
  </commentList>
</comments>
</file>

<file path=xl/sharedStrings.xml><?xml version="1.0" encoding="utf-8"?>
<sst xmlns="http://schemas.openxmlformats.org/spreadsheetml/2006/main" count="7926" uniqueCount="2138">
  <si>
    <t>ADMINISTRATORI I FAKULTETIT</t>
  </si>
  <si>
    <t>K/DEGËS FINANCËS</t>
  </si>
  <si>
    <t>TOTALI</t>
  </si>
  <si>
    <t>II</t>
  </si>
  <si>
    <t>Anglisht</t>
  </si>
  <si>
    <t>FGJH</t>
  </si>
  <si>
    <t>Frengjisht</t>
  </si>
  <si>
    <t>I</t>
  </si>
  <si>
    <t>Studente femije te personave me aftesi te kufizuar</t>
  </si>
  <si>
    <t>III</t>
  </si>
  <si>
    <t>Turqisht</t>
  </si>
  <si>
    <t>Spanjisht</t>
  </si>
  <si>
    <t>Italisht</t>
  </si>
  <si>
    <t>Gjermanisht</t>
  </si>
  <si>
    <t>Greqisht</t>
  </si>
  <si>
    <t>St. qe vijne nga kategoria te perndjekur politike</t>
  </si>
  <si>
    <t>St familja trajtohet me ndihme ekonomike si familje ne nevoje</t>
  </si>
  <si>
    <t>Studente me aftësi të kufizuara</t>
  </si>
  <si>
    <t>Tarifa /Vlera</t>
  </si>
  <si>
    <t>Kategoria përjashtimore</t>
  </si>
  <si>
    <t>Viti</t>
  </si>
  <si>
    <t>Dega</t>
  </si>
  <si>
    <t>Fakulteti</t>
  </si>
  <si>
    <t>Emër Mbiemër</t>
  </si>
  <si>
    <t>Nr.</t>
  </si>
  <si>
    <t>Pasqyra nr.1</t>
  </si>
  <si>
    <t xml:space="preserve">                                                                                                                    </t>
  </si>
  <si>
    <t>FAKULTETI I GJUHËVE TË HUAJA</t>
  </si>
  <si>
    <t>UNIVERSITETI I TIRANËS</t>
  </si>
  <si>
    <t>REPUBLIKA E SHQIPËRISË</t>
  </si>
  <si>
    <t>Pasqyra Nr. 1</t>
  </si>
  <si>
    <t>Nr</t>
  </si>
  <si>
    <t>Sipas VKM-së Nr. 288 datë 21.05.2018</t>
  </si>
  <si>
    <t>Tarifa/Lekë 50%</t>
  </si>
  <si>
    <t>Studente me mesatare 9-10</t>
  </si>
  <si>
    <t xml:space="preserve">I </t>
  </si>
  <si>
    <t>St. me aftesi te kufizuara te vertetuar nga KMCAP</t>
  </si>
  <si>
    <t>St.që i kanë të dy prindërit pensionistë ose njërin prind pensionist dhe prindi tjetër nuk jeton</t>
  </si>
  <si>
    <t>Studente qe i kane te dy prinderit me aftesi te kufizuar</t>
  </si>
  <si>
    <t>Studente nga kategoria Rome ose Ballkano e Egjiptian</t>
  </si>
  <si>
    <t>Bursa /Lekë/Muaj</t>
  </si>
  <si>
    <t>Studente kategoria Rome dhe Ballkano Egjyptian</t>
  </si>
  <si>
    <t>Pasqyra nr.2</t>
  </si>
  <si>
    <t>Pasqyra Nr. 2</t>
  </si>
  <si>
    <t>Tarifa /Lekë</t>
  </si>
  <si>
    <t>Nota mesatare  mbi 9-të</t>
  </si>
  <si>
    <t>Studente me nje prind invalid</t>
  </si>
  <si>
    <t>Emër Atësi Mbiemë</t>
  </si>
  <si>
    <t>II A</t>
  </si>
  <si>
    <t>II F</t>
  </si>
  <si>
    <t xml:space="preserve">II  A </t>
  </si>
  <si>
    <t xml:space="preserve">II  C </t>
  </si>
  <si>
    <t>III A</t>
  </si>
  <si>
    <t>II-B</t>
  </si>
  <si>
    <t>III-B</t>
  </si>
  <si>
    <t>Totali</t>
  </si>
  <si>
    <t xml:space="preserve">III  A </t>
  </si>
  <si>
    <t>III-A</t>
  </si>
  <si>
    <t>III-C</t>
  </si>
  <si>
    <t>Italisht/Mesuesi</t>
  </si>
  <si>
    <t>Anglisht/Mesuesi</t>
  </si>
  <si>
    <t>Gjermanisht/Mesuesi</t>
  </si>
  <si>
    <t>Frengjisht/Mesuesi</t>
  </si>
  <si>
    <t>Anglisht/Perkthim</t>
  </si>
  <si>
    <t>II B</t>
  </si>
  <si>
    <t>II C</t>
  </si>
  <si>
    <t>II D</t>
  </si>
  <si>
    <t>II E</t>
  </si>
  <si>
    <t xml:space="preserve">Anglisht </t>
  </si>
  <si>
    <t>masteri 50%</t>
  </si>
  <si>
    <t>Lista përmbledhëse e studentëve që përfitojnë bursë për vitin akademik 2023-2024 për programi ciklit parë të studimit sipas VKM-së 39, datë 23.01.2019 sipas kategorive te ndryshme.</t>
  </si>
  <si>
    <t>Lista përmbledhëse e studentëve që përfitojnë bursë për vitin akademik 2023-2024 për programi ciklit parë të studimit sipas VKM-së 39, datë 23.01.2019 sipas kriterit të notës mesatare 9-10.</t>
  </si>
  <si>
    <t>Atila MUCOLLARI</t>
  </si>
  <si>
    <t>Klodeta ALUSHANI</t>
  </si>
  <si>
    <t>Lista përmbledhëse e studentëve që përjashtohen nga tarifa e shkollimit për vitin akademik 2023-2024 për programi ciklit parë të studimit sipas VKM-së 40, datë 23.01.2019 sipas kategorive te ndryshme.</t>
  </si>
  <si>
    <t>Lista përmbledhëse e studentëve që përjashtohen nga tarifa e shkollimit për vitin akademik 2023-2024 për programi ciklit parë të studimit sipas VKM-së 40, datë 23.01.2019 sipas kriterit të notës mesatare 9-10-të.</t>
  </si>
  <si>
    <t>Lista përmbledhëse e studentëve që përfitojnë përjashtimin sipas VKM-së Nr. 778 datë 26.12.2018 "Për një ndryshim dhe shtesë në VKM Nr. 288 datë 21.05.2018 sipas 50% të kufirit max të tarifës vjetore 2023-2024</t>
  </si>
  <si>
    <t>Lista përmbledhëse e studentëve që u reduktohet  tarifa e shkollimit me 50% për vitin akademik 2023-2024 për programi ciklit dytë të studimit sipas VKM-së 780, datë 26.12.2018  sipas kategorive te ndryshme.</t>
  </si>
  <si>
    <t>AtilaMUCOLLARI</t>
  </si>
  <si>
    <t>Lista përmbledhëse e studentëve që u reduktohet me 50% tarifa e shkollimit për vitin akademik 2023-2024 për programi ciklit dytë të studimit sipas VKM-së 780, datë 26.12.2018 sipas kriterit të notës mesatare 9-10-të.</t>
  </si>
  <si>
    <t>BLEONA</t>
  </si>
  <si>
    <t>XHEMAL</t>
  </si>
  <si>
    <t>TODAJ</t>
  </si>
  <si>
    <t>KRISTIAN</t>
  </si>
  <si>
    <t>FISNIK</t>
  </si>
  <si>
    <t>MERO</t>
  </si>
  <si>
    <t>LEME</t>
  </si>
  <si>
    <t>RRUSHDI</t>
  </si>
  <si>
    <t>LAÇI</t>
  </si>
  <si>
    <t>ANISA</t>
  </si>
  <si>
    <t>HERMAN</t>
  </si>
  <si>
    <t>HAKA</t>
  </si>
  <si>
    <t>DONALDO</t>
  </si>
  <si>
    <t>MERSIM</t>
  </si>
  <si>
    <t>RAMA</t>
  </si>
  <si>
    <t>XHOELIA</t>
  </si>
  <si>
    <t>ELTON</t>
  </si>
  <si>
    <t>CUKALLA</t>
  </si>
  <si>
    <t>ENXHI</t>
  </si>
  <si>
    <t>SABA</t>
  </si>
  <si>
    <t>MURATI</t>
  </si>
  <si>
    <t>MAKSIMILIAN</t>
  </si>
  <si>
    <t>VALTER</t>
  </si>
  <si>
    <t>KRYEMADHI</t>
  </si>
  <si>
    <t>GILBERTA</t>
  </si>
  <si>
    <t>CAUSH</t>
  </si>
  <si>
    <t>SHEHAJ</t>
  </si>
  <si>
    <t>DAILA</t>
  </si>
  <si>
    <t>MEHDI</t>
  </si>
  <si>
    <t>KAMBERI</t>
  </si>
  <si>
    <t>EBJANA</t>
  </si>
  <si>
    <t>FASLLIAJ</t>
  </si>
  <si>
    <t>BRIKENA</t>
  </si>
  <si>
    <t>FERIZ</t>
  </si>
  <si>
    <t>NEZAJ</t>
  </si>
  <si>
    <t>SAVINA</t>
  </si>
  <si>
    <t>TONIN</t>
  </si>
  <si>
    <t>GJINI</t>
  </si>
  <si>
    <t>SENADA</t>
  </si>
  <si>
    <t>ALFRED</t>
  </si>
  <si>
    <t>SULEJMANI</t>
  </si>
  <si>
    <t>ANDUEL</t>
  </si>
  <si>
    <t>PAVLIN</t>
  </si>
  <si>
    <t>KOVAÇI</t>
  </si>
  <si>
    <t>MELSI</t>
  </si>
  <si>
    <t>FATMIR</t>
  </si>
  <si>
    <t>KORRA</t>
  </si>
  <si>
    <t>SUELA</t>
  </si>
  <si>
    <t>KUJTIM</t>
  </si>
  <si>
    <t>XHAFERAJ</t>
  </si>
  <si>
    <t>IDEN</t>
  </si>
  <si>
    <t>DRITAN</t>
  </si>
  <si>
    <t>DEDJA</t>
  </si>
  <si>
    <t>GJYLE</t>
  </si>
  <si>
    <t>SELIM</t>
  </si>
  <si>
    <t>LLANI</t>
  </si>
  <si>
    <t>ANA</t>
  </si>
  <si>
    <t>SPIRO</t>
  </si>
  <si>
    <t>CURA</t>
  </si>
  <si>
    <t>KLEJDI</t>
  </si>
  <si>
    <t>SAJMIR</t>
  </si>
  <si>
    <t>ÇULLHAJ</t>
  </si>
  <si>
    <t>ERISELD</t>
  </si>
  <si>
    <t>EDUART</t>
  </si>
  <si>
    <t>BUZDRA</t>
  </si>
  <si>
    <t>AKSA</t>
  </si>
  <si>
    <t>ARTAN</t>
  </si>
  <si>
    <t>OSMANI</t>
  </si>
  <si>
    <t>ALBJONA</t>
  </si>
  <si>
    <t>DEMOLLARI</t>
  </si>
  <si>
    <t>GLEDISA</t>
  </si>
  <si>
    <t>PASHK</t>
  </si>
  <si>
    <t>DODA</t>
  </si>
  <si>
    <t>ROVENA</t>
  </si>
  <si>
    <t>BAJRAM</t>
  </si>
  <si>
    <t>ISMAILAJ</t>
  </si>
  <si>
    <t>RENXHI</t>
  </si>
  <si>
    <t>MUHAMET</t>
  </si>
  <si>
    <t>MEMA</t>
  </si>
  <si>
    <t>FJORELA</t>
  </si>
  <si>
    <t>SHKELQIM</t>
  </si>
  <si>
    <t>XHAFERI</t>
  </si>
  <si>
    <t>ALKETA</t>
  </si>
  <si>
    <t>HOXHA</t>
  </si>
  <si>
    <t>FLORIDA</t>
  </si>
  <si>
    <t>IDRIZ</t>
  </si>
  <si>
    <t>XHELILI</t>
  </si>
  <si>
    <t>ERIMEJ</t>
  </si>
  <si>
    <t>EDMOND</t>
  </si>
  <si>
    <t>YZEIRI</t>
  </si>
  <si>
    <t>ALEKSANDRA</t>
  </si>
  <si>
    <t>HAMDI</t>
  </si>
  <si>
    <t>ISMAJLGECI</t>
  </si>
  <si>
    <t>DANIELA</t>
  </si>
  <si>
    <t>VEHAP</t>
  </si>
  <si>
    <t>XHEDIKU</t>
  </si>
  <si>
    <t>ESTER</t>
  </si>
  <si>
    <t>GENGTIAN</t>
  </si>
  <si>
    <t>ZALLA</t>
  </si>
  <si>
    <t>SIBORA</t>
  </si>
  <si>
    <t>SHABAN</t>
  </si>
  <si>
    <t>DORACI</t>
  </si>
  <si>
    <t>ARTA</t>
  </si>
  <si>
    <t>QERIM</t>
  </si>
  <si>
    <t>HALILI</t>
  </si>
  <si>
    <t>GRAMOS</t>
  </si>
  <si>
    <t>BREGU</t>
  </si>
  <si>
    <t>EJONA</t>
  </si>
  <si>
    <t xml:space="preserve">EQEREM </t>
  </si>
  <si>
    <t>ERDOGESA</t>
  </si>
  <si>
    <t>XHELAL</t>
  </si>
  <si>
    <t>DUNGA</t>
  </si>
  <si>
    <t>EMILI</t>
  </si>
  <si>
    <t>ROLAND</t>
  </si>
  <si>
    <t>DEMAJ</t>
  </si>
  <si>
    <t>GREISI</t>
  </si>
  <si>
    <t>STEPA</t>
  </si>
  <si>
    <t>NEVIS</t>
  </si>
  <si>
    <t>PETRIT</t>
  </si>
  <si>
    <t>BUXHELI</t>
  </si>
  <si>
    <t>SILVA</t>
  </si>
  <si>
    <t>BARDHI</t>
  </si>
  <si>
    <t>SONJA</t>
  </si>
  <si>
    <t>ARBEN</t>
  </si>
  <si>
    <t>LULA</t>
  </si>
  <si>
    <t>ORGES</t>
  </si>
  <si>
    <t>METAJ</t>
  </si>
  <si>
    <t>SELMA</t>
  </si>
  <si>
    <t xml:space="preserve">HAMID </t>
  </si>
  <si>
    <t>HAMID MAHMUD SULEJMAN</t>
  </si>
  <si>
    <t>KLEA</t>
  </si>
  <si>
    <t xml:space="preserve">PËLLUMB </t>
  </si>
  <si>
    <t>MERKAJ</t>
  </si>
  <si>
    <t>SUADA</t>
  </si>
  <si>
    <t>QEMAL</t>
  </si>
  <si>
    <t>CANI</t>
  </si>
  <si>
    <t>IRINI</t>
  </si>
  <si>
    <t>ILIR</t>
  </si>
  <si>
    <t>DOKO</t>
  </si>
  <si>
    <t>SILVI</t>
  </si>
  <si>
    <t>AGRON</t>
  </si>
  <si>
    <t>SEMA</t>
  </si>
  <si>
    <t>NASIPE</t>
  </si>
  <si>
    <t>TOMORR</t>
  </si>
  <si>
    <t>SHURDHI</t>
  </si>
  <si>
    <t>STELA</t>
  </si>
  <si>
    <t>ZENEL</t>
  </si>
  <si>
    <t>FUSHA</t>
  </si>
  <si>
    <t>ULJANA</t>
  </si>
  <si>
    <t>FESTIM</t>
  </si>
  <si>
    <t>TOSKA</t>
  </si>
  <si>
    <t>LEDINA</t>
  </si>
  <si>
    <t>LUAN</t>
  </si>
  <si>
    <t>DUSHKU</t>
  </si>
  <si>
    <t>XHOANA</t>
  </si>
  <si>
    <t>KLODIAN</t>
  </si>
  <si>
    <t>MAKSUDI</t>
  </si>
  <si>
    <t>ORNELA</t>
  </si>
  <si>
    <t>XHEVIT</t>
  </si>
  <si>
    <t>ISLAMAJ</t>
  </si>
  <si>
    <t>MIRELA</t>
  </si>
  <si>
    <t>MIRASH</t>
  </si>
  <si>
    <t>PREKA</t>
  </si>
  <si>
    <t>LEDIA</t>
  </si>
  <si>
    <t>ALBAN</t>
  </si>
  <si>
    <t>ERANDO</t>
  </si>
  <si>
    <t>BERHAN</t>
  </si>
  <si>
    <t>BIDISONA</t>
  </si>
  <si>
    <t xml:space="preserve">BILBIL </t>
  </si>
  <si>
    <t>PEPOSHI</t>
  </si>
  <si>
    <t>ADELJADA</t>
  </si>
  <si>
    <t>FRETI</t>
  </si>
  <si>
    <t>ISLAMI</t>
  </si>
  <si>
    <t>IRENA</t>
  </si>
  <si>
    <t>NURI</t>
  </si>
  <si>
    <t>DEDEJ</t>
  </si>
  <si>
    <t>MARIE</t>
  </si>
  <si>
    <t>HYSNI</t>
  </si>
  <si>
    <t>LOSHA</t>
  </si>
  <si>
    <t>SINDI</t>
  </si>
  <si>
    <t>AGIM</t>
  </si>
  <si>
    <t>JAKLLARI</t>
  </si>
  <si>
    <t xml:space="preserve">PASHK </t>
  </si>
  <si>
    <t>BUSHPEPA</t>
  </si>
  <si>
    <t>GREJSI</t>
  </si>
  <si>
    <t>DHIMITER</t>
  </si>
  <si>
    <t>DAKA</t>
  </si>
  <si>
    <t>LEONARD</t>
  </si>
  <si>
    <t>BALLA</t>
  </si>
  <si>
    <t>RENISA</t>
  </si>
  <si>
    <t>ARTUR</t>
  </si>
  <si>
    <t>DIKA</t>
  </si>
  <si>
    <t>ERA</t>
  </si>
  <si>
    <t>RAMË</t>
  </si>
  <si>
    <t>ADEMI</t>
  </si>
  <si>
    <t>SAVJOLA</t>
  </si>
  <si>
    <t>ISMAIL</t>
  </si>
  <si>
    <t>KOLA</t>
  </si>
  <si>
    <t>BJONDINA</t>
  </si>
  <si>
    <t xml:space="preserve">BESIM </t>
  </si>
  <si>
    <t>DURMISHAJ</t>
  </si>
  <si>
    <t>LILIANA</t>
  </si>
  <si>
    <t>NAUM</t>
  </si>
  <si>
    <t>NAUMI</t>
  </si>
  <si>
    <t>HALIT</t>
  </si>
  <si>
    <t>MUSTANI</t>
  </si>
  <si>
    <t>XHENI</t>
  </si>
  <si>
    <t>PERPARIM</t>
  </si>
  <si>
    <t>PICARI</t>
  </si>
  <si>
    <t xml:space="preserve">AMELA </t>
  </si>
  <si>
    <t>DALIP</t>
  </si>
  <si>
    <t>LALO</t>
  </si>
  <si>
    <t>REZARTA</t>
  </si>
  <si>
    <t>FLAMUR</t>
  </si>
  <si>
    <t>DAJTI</t>
  </si>
  <si>
    <t>LUISANA</t>
  </si>
  <si>
    <t>BARZIU</t>
  </si>
  <si>
    <t>LAURA</t>
  </si>
  <si>
    <t xml:space="preserve">RAZIM </t>
  </si>
  <si>
    <t>ADEMAJ</t>
  </si>
  <si>
    <t xml:space="preserve">SOKOL </t>
  </si>
  <si>
    <t>ALESIA</t>
  </si>
  <si>
    <t xml:space="preserve">HEKURAN </t>
  </si>
  <si>
    <t>SARA</t>
  </si>
  <si>
    <t>NARDI</t>
  </si>
  <si>
    <t>KARARAJ</t>
  </si>
  <si>
    <t>FJONA</t>
  </si>
  <si>
    <t>DAMZI</t>
  </si>
  <si>
    <t>SERGEI</t>
  </si>
  <si>
    <t>DINE</t>
  </si>
  <si>
    <t>ALIAJ</t>
  </si>
  <si>
    <t>XHESIKA</t>
  </si>
  <si>
    <t>NIKOLA</t>
  </si>
  <si>
    <t>KAÇERA</t>
  </si>
  <si>
    <t>ARJETA</t>
  </si>
  <si>
    <t>BUJAR</t>
  </si>
  <si>
    <t>DERVISHAJ</t>
  </si>
  <si>
    <t>LIVIA</t>
  </si>
  <si>
    <t xml:space="preserve">ARJAN </t>
  </si>
  <si>
    <t>ZANAJ</t>
  </si>
  <si>
    <t>ESMERALDA</t>
  </si>
  <si>
    <t>UKË</t>
  </si>
  <si>
    <t>PEPKOLAJ</t>
  </si>
  <si>
    <t xml:space="preserve">ALBINA </t>
  </si>
  <si>
    <t xml:space="preserve">SADRI </t>
  </si>
  <si>
    <t xml:space="preserve">SELISHTA </t>
  </si>
  <si>
    <t>ATHINA</t>
  </si>
  <si>
    <t xml:space="preserve">JANI </t>
  </si>
  <si>
    <t>AURELA</t>
  </si>
  <si>
    <t>SEFEDIN</t>
  </si>
  <si>
    <t>HASANI</t>
  </si>
  <si>
    <t>BRUNA</t>
  </si>
  <si>
    <t>SKENDER</t>
  </si>
  <si>
    <t xml:space="preserve">REXHAJ </t>
  </si>
  <si>
    <t>ANDETA</t>
  </si>
  <si>
    <t>IDAJET</t>
  </si>
  <si>
    <t>BALA</t>
  </si>
  <si>
    <t xml:space="preserve">ZARIK </t>
  </si>
  <si>
    <t>BAJO</t>
  </si>
  <si>
    <t>ANILEDA</t>
  </si>
  <si>
    <t xml:space="preserve">AGUSTIN </t>
  </si>
  <si>
    <t>LLESHAJ</t>
  </si>
  <si>
    <t>POLIKSENI</t>
  </si>
  <si>
    <t>ROBERT</t>
  </si>
  <si>
    <t>MITRO</t>
  </si>
  <si>
    <t>ERJONA</t>
  </si>
  <si>
    <t>GJOVALIN</t>
  </si>
  <si>
    <t>GJOKA</t>
  </si>
  <si>
    <t>SERXHO</t>
  </si>
  <si>
    <t>YLLI</t>
  </si>
  <si>
    <t>QYRKU</t>
  </si>
  <si>
    <t>ELMEDINA</t>
  </si>
  <si>
    <t>HANA</t>
  </si>
  <si>
    <t>ARLINDA</t>
  </si>
  <si>
    <t>ARJANTI</t>
  </si>
  <si>
    <t>ZILI</t>
  </si>
  <si>
    <t>ERIKA</t>
  </si>
  <si>
    <t>VLADIMIR</t>
  </si>
  <si>
    <t xml:space="preserve">BALLIU </t>
  </si>
  <si>
    <t>KEISI</t>
  </si>
  <si>
    <t xml:space="preserve">DEVID </t>
  </si>
  <si>
    <t>ERALDA</t>
  </si>
  <si>
    <t>AHMATI</t>
  </si>
  <si>
    <t>XHENIFER</t>
  </si>
  <si>
    <t xml:space="preserve">BESNIK </t>
  </si>
  <si>
    <t>NOVA</t>
  </si>
  <si>
    <t>MIRLINDA</t>
  </si>
  <si>
    <t xml:space="preserve">DASHAMIR </t>
  </si>
  <si>
    <t>SERENA</t>
  </si>
  <si>
    <t>LEONAT</t>
  </si>
  <si>
    <t>GOLEMI</t>
  </si>
  <si>
    <t>NELSI</t>
  </si>
  <si>
    <t xml:space="preserve">FERAT </t>
  </si>
  <si>
    <t>SHQUTI</t>
  </si>
  <si>
    <t>ENIDA</t>
  </si>
  <si>
    <t>MUHARREM</t>
  </si>
  <si>
    <t>HAKCANI</t>
  </si>
  <si>
    <t>NIKOLETA</t>
  </si>
  <si>
    <t>MARKU</t>
  </si>
  <si>
    <t>ONEDA</t>
  </si>
  <si>
    <t>DAUTI</t>
  </si>
  <si>
    <t>RONEJDA</t>
  </si>
  <si>
    <t>METANI</t>
  </si>
  <si>
    <t>DENADA</t>
  </si>
  <si>
    <t>ASTRIT</t>
  </si>
  <si>
    <t>KAZHAJA</t>
  </si>
  <si>
    <t>XHESILDA</t>
  </si>
  <si>
    <t>TASIM</t>
  </si>
  <si>
    <t>DERVISHI</t>
  </si>
  <si>
    <t>KEJDI</t>
  </si>
  <si>
    <t xml:space="preserve">ALBAN </t>
  </si>
  <si>
    <t>MEÇA</t>
  </si>
  <si>
    <t>ORDESIA</t>
  </si>
  <si>
    <t>SPAHIU</t>
  </si>
  <si>
    <t>MEGINA</t>
  </si>
  <si>
    <t xml:space="preserve">GAZMIR </t>
  </si>
  <si>
    <t>KASHARI</t>
  </si>
  <si>
    <t>DIONISA</t>
  </si>
  <si>
    <t xml:space="preserve">MYFTARAJ </t>
  </si>
  <si>
    <t>KLEJSA</t>
  </si>
  <si>
    <t xml:space="preserve">ASTRIT </t>
  </si>
  <si>
    <t>MARLEKA</t>
  </si>
  <si>
    <t>TEA</t>
  </si>
  <si>
    <t xml:space="preserve">MARSEL </t>
  </si>
  <si>
    <t>JORGO</t>
  </si>
  <si>
    <t>IRGELA</t>
  </si>
  <si>
    <t>GËZIM</t>
  </si>
  <si>
    <t xml:space="preserve">ZAIMAJ </t>
  </si>
  <si>
    <t>FREDI</t>
  </si>
  <si>
    <t>KADËNA</t>
  </si>
  <si>
    <t>KACANI</t>
  </si>
  <si>
    <t>ARDIANA</t>
  </si>
  <si>
    <t xml:space="preserve">PËRPARIM </t>
  </si>
  <si>
    <t>MYFTARI</t>
  </si>
  <si>
    <t>ARSEN</t>
  </si>
  <si>
    <t>FERAT</t>
  </si>
  <si>
    <t>HYSA</t>
  </si>
  <si>
    <t>AULONA</t>
  </si>
  <si>
    <t xml:space="preserve">SKENDER </t>
  </si>
  <si>
    <t>DUKA</t>
  </si>
  <si>
    <t>DANJELA</t>
  </si>
  <si>
    <t>ADRIATIK</t>
  </si>
  <si>
    <t>DEMA</t>
  </si>
  <si>
    <t>DORINA</t>
  </si>
  <si>
    <t>ENDRIT</t>
  </si>
  <si>
    <t>HALIL</t>
  </si>
  <si>
    <t>ÇIPI</t>
  </si>
  <si>
    <t>ENTELA</t>
  </si>
  <si>
    <t>RIZVAN</t>
  </si>
  <si>
    <t>SUTI</t>
  </si>
  <si>
    <t>FLAVIO</t>
  </si>
  <si>
    <t>METUSH</t>
  </si>
  <si>
    <t>MUKAJ</t>
  </si>
  <si>
    <t>GJORGJINA</t>
  </si>
  <si>
    <t>GJERGJ</t>
  </si>
  <si>
    <t>RICA</t>
  </si>
  <si>
    <t>JONIDA</t>
  </si>
  <si>
    <t>HASA</t>
  </si>
  <si>
    <t>KEJSI</t>
  </si>
  <si>
    <t>ALTIN</t>
  </si>
  <si>
    <t>BANI</t>
  </si>
  <si>
    <t>KESJANA</t>
  </si>
  <si>
    <t xml:space="preserve">ABEDIN </t>
  </si>
  <si>
    <t xml:space="preserve">KRYEMADHI </t>
  </si>
  <si>
    <t>MALIQI</t>
  </si>
  <si>
    <t>MADONA</t>
  </si>
  <si>
    <t xml:space="preserve">PRENG </t>
  </si>
  <si>
    <t xml:space="preserve">ADEM </t>
  </si>
  <si>
    <t>NELI</t>
  </si>
  <si>
    <t>DASHAMIR</t>
  </si>
  <si>
    <t>TERGITA</t>
  </si>
  <si>
    <t>AGUR</t>
  </si>
  <si>
    <t>TAHIR</t>
  </si>
  <si>
    <t xml:space="preserve">BUKUROSH </t>
  </si>
  <si>
    <t>LIÇAJ</t>
  </si>
  <si>
    <t>ELISA</t>
  </si>
  <si>
    <t xml:space="preserve">ELINOR </t>
  </si>
  <si>
    <t>PAJA</t>
  </si>
  <si>
    <t>AIDA</t>
  </si>
  <si>
    <t>ABAZI</t>
  </si>
  <si>
    <t>MAJLIND</t>
  </si>
  <si>
    <t>OSMANAJ</t>
  </si>
  <si>
    <t>MERITA</t>
  </si>
  <si>
    <t>BINAK</t>
  </si>
  <si>
    <t xml:space="preserve">BINAKU </t>
  </si>
  <si>
    <t>ESTERINA</t>
  </si>
  <si>
    <t>EQEREM</t>
  </si>
  <si>
    <t>ALIJA</t>
  </si>
  <si>
    <t>ROSELA</t>
  </si>
  <si>
    <t>SEIT</t>
  </si>
  <si>
    <t>KEÇI</t>
  </si>
  <si>
    <t>FLAURETA</t>
  </si>
  <si>
    <t>DOMI</t>
  </si>
  <si>
    <t>MAMUDE</t>
  </si>
  <si>
    <t>KOROVESHAJ</t>
  </si>
  <si>
    <t>BLEA</t>
  </si>
  <si>
    <t>ARTI</t>
  </si>
  <si>
    <t>SINA</t>
  </si>
  <si>
    <t>MARIDA</t>
  </si>
  <si>
    <t>RUSTEM</t>
  </si>
  <si>
    <t>GISELA</t>
  </si>
  <si>
    <t>BRESA</t>
  </si>
  <si>
    <t>ENDI</t>
  </si>
  <si>
    <t>DAVID</t>
  </si>
  <si>
    <t>ULQINAKU</t>
  </si>
  <si>
    <t>ANXHELA</t>
  </si>
  <si>
    <t>SINANAJ</t>
  </si>
  <si>
    <t>ERZEN</t>
  </si>
  <si>
    <t>SHUSHKU</t>
  </si>
  <si>
    <t>ANITA</t>
  </si>
  <si>
    <t>KASTRIOT</t>
  </si>
  <si>
    <t>BELISHTA</t>
  </si>
  <si>
    <t>KODRA</t>
  </si>
  <si>
    <t>KEJSA</t>
  </si>
  <si>
    <t>XHABAFTI</t>
  </si>
  <si>
    <t>PRENG</t>
  </si>
  <si>
    <t>PËRLALA</t>
  </si>
  <si>
    <t>MEGI</t>
  </si>
  <si>
    <t>LIKOLLARI</t>
  </si>
  <si>
    <t>XHEJSI</t>
  </si>
  <si>
    <t>VULLNET</t>
  </si>
  <si>
    <t>PERIKU</t>
  </si>
  <si>
    <t>XHULJANA</t>
  </si>
  <si>
    <t>HAZBI</t>
  </si>
  <si>
    <t>BIBA</t>
  </si>
  <si>
    <t>EDELA</t>
  </si>
  <si>
    <t>RULI</t>
  </si>
  <si>
    <t>JENNY</t>
  </si>
  <si>
    <t>BROVINA</t>
  </si>
  <si>
    <t>ENI</t>
  </si>
  <si>
    <t>MUJOLLARI</t>
  </si>
  <si>
    <t>GRISELDA</t>
  </si>
  <si>
    <t>HOXHAJ</t>
  </si>
  <si>
    <t>SAFETE</t>
  </si>
  <si>
    <t>LEVANAKU</t>
  </si>
  <si>
    <t>KAMILA</t>
  </si>
  <si>
    <t xml:space="preserve">KODRA </t>
  </si>
  <si>
    <t xml:space="preserve">LEDIANA </t>
  </si>
  <si>
    <t>RAM</t>
  </si>
  <si>
    <t>MADANI</t>
  </si>
  <si>
    <t>ERESTINA</t>
  </si>
  <si>
    <t>REXHET</t>
  </si>
  <si>
    <t xml:space="preserve">AURORA </t>
  </si>
  <si>
    <t>XHEVAT</t>
  </si>
  <si>
    <t>LUMI</t>
  </si>
  <si>
    <t xml:space="preserve">ALLENA </t>
  </si>
  <si>
    <t xml:space="preserve">ÇLIRIM  </t>
  </si>
  <si>
    <t xml:space="preserve">SABLI </t>
  </si>
  <si>
    <t xml:space="preserve">KATERINA </t>
  </si>
  <si>
    <t>ÇEPE</t>
  </si>
  <si>
    <t>MIRVANA</t>
  </si>
  <si>
    <t xml:space="preserve">FIQIRI </t>
  </si>
  <si>
    <t>HIDA</t>
  </si>
  <si>
    <t xml:space="preserve">VALBONA </t>
  </si>
  <si>
    <t>ISAKU</t>
  </si>
  <si>
    <t xml:space="preserve">KLAUDIO  </t>
  </si>
  <si>
    <t>VIKTOR</t>
  </si>
  <si>
    <t>BRILDO</t>
  </si>
  <si>
    <t>LAMI</t>
  </si>
  <si>
    <t xml:space="preserve">RAUL </t>
  </si>
  <si>
    <t>SINAN</t>
  </si>
  <si>
    <t xml:space="preserve">RAMUSHI </t>
  </si>
  <si>
    <t xml:space="preserve">OLKIDA </t>
  </si>
  <si>
    <t>SHEMSI</t>
  </si>
  <si>
    <t>SHIMÇANI</t>
  </si>
  <si>
    <t xml:space="preserve">EGLANTINA  </t>
  </si>
  <si>
    <t>BAKALLI</t>
  </si>
  <si>
    <t>RUFAT</t>
  </si>
  <si>
    <t>HOXHA P.V.III</t>
  </si>
  <si>
    <t>KLAUDIA</t>
  </si>
  <si>
    <t>NDREC</t>
  </si>
  <si>
    <t>SHYTI</t>
  </si>
  <si>
    <t>ADELAJDA</t>
  </si>
  <si>
    <t xml:space="preserve">KRASHI </t>
  </si>
  <si>
    <t>RAMILA</t>
  </si>
  <si>
    <t>BESNIK</t>
  </si>
  <si>
    <t xml:space="preserve">VRAJA </t>
  </si>
  <si>
    <t>XHIME</t>
  </si>
  <si>
    <t>KRISTO</t>
  </si>
  <si>
    <t>PRIFTI</t>
  </si>
  <si>
    <t>KIARA</t>
  </si>
  <si>
    <t>JASHARI</t>
  </si>
  <si>
    <t>DUPI</t>
  </si>
  <si>
    <t>BECA</t>
  </si>
  <si>
    <t>MAJLINDA</t>
  </si>
  <si>
    <t>MARJO</t>
  </si>
  <si>
    <t>JETNOR</t>
  </si>
  <si>
    <t xml:space="preserve">HOXHA </t>
  </si>
  <si>
    <t>ERMIRA</t>
  </si>
  <si>
    <t>BARDHUL</t>
  </si>
  <si>
    <t>DANJEL</t>
  </si>
  <si>
    <t>PAL</t>
  </si>
  <si>
    <t>GJERGJI</t>
  </si>
  <si>
    <t>DESAJDA</t>
  </si>
  <si>
    <t>NDRIÇIM</t>
  </si>
  <si>
    <t>SABLIQI</t>
  </si>
  <si>
    <t>EDENISA</t>
  </si>
  <si>
    <t>SHKËLZEN</t>
  </si>
  <si>
    <t>PULACI</t>
  </si>
  <si>
    <t>ASLLANI</t>
  </si>
  <si>
    <t>JOANA</t>
  </si>
  <si>
    <t>LORENC</t>
  </si>
  <si>
    <t>KURTI</t>
  </si>
  <si>
    <t>KIMETE</t>
  </si>
  <si>
    <t>MYZAFER</t>
  </si>
  <si>
    <t>MINAJ</t>
  </si>
  <si>
    <t>GASTOR</t>
  </si>
  <si>
    <t>ÇULANI</t>
  </si>
  <si>
    <t>LEDJAN</t>
  </si>
  <si>
    <t>KADRI</t>
  </si>
  <si>
    <t>BALLIU</t>
  </si>
  <si>
    <t>LEONORA</t>
  </si>
  <si>
    <t>LULZIM</t>
  </si>
  <si>
    <t>LIBERTA</t>
  </si>
  <si>
    <t>ZIJA</t>
  </si>
  <si>
    <t>MEGIADA</t>
  </si>
  <si>
    <t>LLESHI</t>
  </si>
  <si>
    <t>MICHELA</t>
  </si>
  <si>
    <t>MIRANO</t>
  </si>
  <si>
    <t>XHAFA</t>
  </si>
  <si>
    <t>SKËNDER</t>
  </si>
  <si>
    <t>CANO</t>
  </si>
  <si>
    <t>RUDINA</t>
  </si>
  <si>
    <t>FRROK</t>
  </si>
  <si>
    <t>BINAKU</t>
  </si>
  <si>
    <t>RRAP</t>
  </si>
  <si>
    <t>SHKOZA</t>
  </si>
  <si>
    <t>VALENTINA</t>
  </si>
  <si>
    <t>MITËR</t>
  </si>
  <si>
    <t>VELI</t>
  </si>
  <si>
    <t>MIRON</t>
  </si>
  <si>
    <t>VELIA</t>
  </si>
  <si>
    <t>ABIGEJLA</t>
  </si>
  <si>
    <t>NDUE</t>
  </si>
  <si>
    <t>JUSHI</t>
  </si>
  <si>
    <t>FLUTURIM</t>
  </si>
  <si>
    <t>KAPO</t>
  </si>
  <si>
    <t>ÇEPELE</t>
  </si>
  <si>
    <t>KARRAÇI</t>
  </si>
  <si>
    <t>ALBERT</t>
  </si>
  <si>
    <t>NDONI</t>
  </si>
  <si>
    <t>ELJO</t>
  </si>
  <si>
    <t>DUROLLARI</t>
  </si>
  <si>
    <t>ASLLAN</t>
  </si>
  <si>
    <t>BICA</t>
  </si>
  <si>
    <t>FATMIRA</t>
  </si>
  <si>
    <t>HATILLARI</t>
  </si>
  <si>
    <t>FETI</t>
  </si>
  <si>
    <t>ZHIVINA</t>
  </si>
  <si>
    <t>GIULIO</t>
  </si>
  <si>
    <t>MARTIN</t>
  </si>
  <si>
    <t>HABAZAJ</t>
  </si>
  <si>
    <t>IRISA</t>
  </si>
  <si>
    <t>ARIAN</t>
  </si>
  <si>
    <t>IVANOV</t>
  </si>
  <si>
    <t>BESIM</t>
  </si>
  <si>
    <t>KLAUDIO</t>
  </si>
  <si>
    <t>GAZMIR</t>
  </si>
  <si>
    <t>HAJDARI</t>
  </si>
  <si>
    <t>LEDJANA</t>
  </si>
  <si>
    <t>MUÇA</t>
  </si>
  <si>
    <t>MEHMET</t>
  </si>
  <si>
    <t>LEKA</t>
  </si>
  <si>
    <t>RUKIJE</t>
  </si>
  <si>
    <t>MAJMARI</t>
  </si>
  <si>
    <t>SOKOL</t>
  </si>
  <si>
    <t>GRAMI</t>
  </si>
  <si>
    <t>SEJDI</t>
  </si>
  <si>
    <t>XHEVDET</t>
  </si>
  <si>
    <t>SHABANI</t>
  </si>
  <si>
    <t>RAMADAN</t>
  </si>
  <si>
    <t>ZEF</t>
  </si>
  <si>
    <t>LUGJA</t>
  </si>
  <si>
    <t xml:space="preserve">SULAJ </t>
  </si>
  <si>
    <t xml:space="preserve">TUSHE </t>
  </si>
  <si>
    <t>ADA</t>
  </si>
  <si>
    <t>MANÇE</t>
  </si>
  <si>
    <t>ALBINA</t>
  </si>
  <si>
    <t>CAMI</t>
  </si>
  <si>
    <t>AMARDA</t>
  </si>
  <si>
    <t>ÇYREKU</t>
  </si>
  <si>
    <t>BESARDA</t>
  </si>
  <si>
    <t>DAUT</t>
  </si>
  <si>
    <t>BRAHAJ</t>
  </si>
  <si>
    <t>BRISELDA</t>
  </si>
  <si>
    <t>PICAKU</t>
  </si>
  <si>
    <t>ERISJONA</t>
  </si>
  <si>
    <t>GUXIM</t>
  </si>
  <si>
    <t>TROKSI</t>
  </si>
  <si>
    <t>GRISILDA</t>
  </si>
  <si>
    <t>HALIM</t>
  </si>
  <si>
    <t>FARRUKU</t>
  </si>
  <si>
    <t>INGRID</t>
  </si>
  <si>
    <t>KALTHI</t>
  </si>
  <si>
    <t>JETMIRA</t>
  </si>
  <si>
    <t>REXHEP</t>
  </si>
  <si>
    <t>AXHAMI</t>
  </si>
  <si>
    <t>SAMANTA</t>
  </si>
  <si>
    <t>KOSOVA</t>
  </si>
  <si>
    <t>ALDI</t>
  </si>
  <si>
    <t>LULJA</t>
  </si>
  <si>
    <t>SELIDJONA</t>
  </si>
  <si>
    <t>TOMOR</t>
  </si>
  <si>
    <t>ÇELA</t>
  </si>
  <si>
    <t>ALEKO</t>
  </si>
  <si>
    <t>TOLA</t>
  </si>
  <si>
    <t>GEZIM</t>
  </si>
  <si>
    <t>BOKA</t>
  </si>
  <si>
    <t>LAVDIMIR</t>
  </si>
  <si>
    <t>CLAUDIA</t>
  </si>
  <si>
    <t>KASTRIJOT</t>
  </si>
  <si>
    <t>DOBROZI</t>
  </si>
  <si>
    <t>DESARA</t>
  </si>
  <si>
    <t>SHKËLQIM</t>
  </si>
  <si>
    <t>ERMESINA</t>
  </si>
  <si>
    <t>PËRLEKA</t>
  </si>
  <si>
    <t>FLOANDRA</t>
  </si>
  <si>
    <t>GJIN</t>
  </si>
  <si>
    <t>DODAJ</t>
  </si>
  <si>
    <t>FLORIALBA</t>
  </si>
  <si>
    <t>FLORI</t>
  </si>
  <si>
    <t>GIULIA</t>
  </si>
  <si>
    <t>JULIAN</t>
  </si>
  <si>
    <t>RESNJAKU</t>
  </si>
  <si>
    <t>JONILA</t>
  </si>
  <si>
    <t>RIFAT</t>
  </si>
  <si>
    <t>ISUFAJ</t>
  </si>
  <si>
    <t>KJARA</t>
  </si>
  <si>
    <t>ISA</t>
  </si>
  <si>
    <t>HUSO</t>
  </si>
  <si>
    <t>LEDISIA</t>
  </si>
  <si>
    <t xml:space="preserve">GËZIM </t>
  </si>
  <si>
    <t>MYDIN</t>
  </si>
  <si>
    <t>LUSJANA</t>
  </si>
  <si>
    <t>MIRDASH</t>
  </si>
  <si>
    <t>ALLA</t>
  </si>
  <si>
    <t>RINA</t>
  </si>
  <si>
    <t>PJETERNIKA</t>
  </si>
  <si>
    <t>VATOCI</t>
  </si>
  <si>
    <t>LIÇO</t>
  </si>
  <si>
    <t>BORIÇI</t>
  </si>
  <si>
    <t>OMERI</t>
  </si>
  <si>
    <t>METULLA</t>
  </si>
  <si>
    <t>ANTONELA</t>
  </si>
  <si>
    <t>SHARKA</t>
  </si>
  <si>
    <t>DESADA</t>
  </si>
  <si>
    <t>SHUTI</t>
  </si>
  <si>
    <t>SHKORRETI</t>
  </si>
  <si>
    <t>MENTOR</t>
  </si>
  <si>
    <t>LUSHA</t>
  </si>
  <si>
    <t>LUÇIE</t>
  </si>
  <si>
    <t>TAFA</t>
  </si>
  <si>
    <t>MARIGLEN</t>
  </si>
  <si>
    <t>QAMIRANAJ</t>
  </si>
  <si>
    <t>BARDHOK</t>
  </si>
  <si>
    <t>PRENDI</t>
  </si>
  <si>
    <t>VASHË</t>
  </si>
  <si>
    <t>SHEFQET</t>
  </si>
  <si>
    <t>BILLA</t>
  </si>
  <si>
    <t>VJOSANA</t>
  </si>
  <si>
    <t>STAFAJ</t>
  </si>
  <si>
    <t>FRAN</t>
  </si>
  <si>
    <t>PRENGA</t>
  </si>
  <si>
    <t>DIONIS</t>
  </si>
  <si>
    <t xml:space="preserve">BASHKIM </t>
  </si>
  <si>
    <t xml:space="preserve">GJOKA </t>
  </si>
  <si>
    <t>DEA</t>
  </si>
  <si>
    <t>ARJAN</t>
  </si>
  <si>
    <t>VJERO</t>
  </si>
  <si>
    <t>REDIAN</t>
  </si>
  <si>
    <t>SHULLANI</t>
  </si>
  <si>
    <t>ERSA</t>
  </si>
  <si>
    <t>BEQIRAJ</t>
  </si>
  <si>
    <t>ESMA</t>
  </si>
  <si>
    <t>NAZMI</t>
  </si>
  <si>
    <t>RYSTEMAJ</t>
  </si>
  <si>
    <t>FABIOLA</t>
  </si>
  <si>
    <t>MAKSIM</t>
  </si>
  <si>
    <t>LUMANLLARI</t>
  </si>
  <si>
    <t>FLOGERTA</t>
  </si>
  <si>
    <t>XHEVAHIR</t>
  </si>
  <si>
    <t>HARIS</t>
  </si>
  <si>
    <t>HAJRULLAJ</t>
  </si>
  <si>
    <t>HASIE</t>
  </si>
  <si>
    <t>NASIBI</t>
  </si>
  <si>
    <t>REXHMATI</t>
  </si>
  <si>
    <t>IRIS</t>
  </si>
  <si>
    <t>PERLAT</t>
  </si>
  <si>
    <t>KOSHI</t>
  </si>
  <si>
    <t>FERIT</t>
  </si>
  <si>
    <t>LILAJ</t>
  </si>
  <si>
    <t>KLAEDA</t>
  </si>
  <si>
    <t>BARDHYL</t>
  </si>
  <si>
    <t>KACOLLJA</t>
  </si>
  <si>
    <t>KLEJDA</t>
  </si>
  <si>
    <t>KLODJAN</t>
  </si>
  <si>
    <t>KLEVISA</t>
  </si>
  <si>
    <t>TORBA</t>
  </si>
  <si>
    <t>SEADA</t>
  </si>
  <si>
    <t>MEHMETI</t>
  </si>
  <si>
    <t>MUSTAFAJ</t>
  </si>
  <si>
    <t xml:space="preserve">SHKËLQIM </t>
  </si>
  <si>
    <t>ALTINA</t>
  </si>
  <si>
    <t>SINAJ</t>
  </si>
  <si>
    <t>BRIXHILDA</t>
  </si>
  <si>
    <t>DAJA</t>
  </si>
  <si>
    <t>FATMA</t>
  </si>
  <si>
    <t>RUZHDI</t>
  </si>
  <si>
    <t>SHERIFI</t>
  </si>
  <si>
    <t>GERALDA</t>
  </si>
  <si>
    <t>UKA</t>
  </si>
  <si>
    <t>GJOSHI</t>
  </si>
  <si>
    <t>KRISTJANA</t>
  </si>
  <si>
    <t>MEGISA</t>
  </si>
  <si>
    <t>BASHKIM</t>
  </si>
  <si>
    <t>KAZANI</t>
  </si>
  <si>
    <t>BEGU</t>
  </si>
  <si>
    <t>PAMELA</t>
  </si>
  <si>
    <t>HAMID</t>
  </si>
  <si>
    <t>KALLDANI</t>
  </si>
  <si>
    <t>RIADA</t>
  </si>
  <si>
    <t>MUSTAFA</t>
  </si>
  <si>
    <t>SONILA</t>
  </si>
  <si>
    <t>FEMI</t>
  </si>
  <si>
    <t>TROCI</t>
  </si>
  <si>
    <t>ZAHIDE</t>
  </si>
  <si>
    <t>ILJAZ</t>
  </si>
  <si>
    <t>ÇIKU</t>
  </si>
  <si>
    <t>LORETA</t>
  </si>
  <si>
    <t>REFIK</t>
  </si>
  <si>
    <t>TOMA (SPAHIU)</t>
  </si>
  <si>
    <t>ALFUSINA</t>
  </si>
  <si>
    <t>PELIVAN</t>
  </si>
  <si>
    <t>RUSHIT</t>
  </si>
  <si>
    <t>ANJA</t>
  </si>
  <si>
    <t>AHMETI</t>
  </si>
  <si>
    <t>ARMANDO</t>
  </si>
  <si>
    <t>GAFURR</t>
  </si>
  <si>
    <t>ENKELEDA</t>
  </si>
  <si>
    <t>SADIKU</t>
  </si>
  <si>
    <t>ERION</t>
  </si>
  <si>
    <t>HIQMET</t>
  </si>
  <si>
    <t>LULI</t>
  </si>
  <si>
    <t>DEFRIM</t>
  </si>
  <si>
    <t>MURGU</t>
  </si>
  <si>
    <t>KRISTINA</t>
  </si>
  <si>
    <t xml:space="preserve">NIKO </t>
  </si>
  <si>
    <t>STEFA</t>
  </si>
  <si>
    <t>LEDJA</t>
  </si>
  <si>
    <t>DEMIRI</t>
  </si>
  <si>
    <t>OKSANA</t>
  </si>
  <si>
    <t>BAFTJAR</t>
  </si>
  <si>
    <t>RAKELA</t>
  </si>
  <si>
    <t>TUSUNI</t>
  </si>
  <si>
    <t>REBEKA</t>
  </si>
  <si>
    <t>LEFTER</t>
  </si>
  <si>
    <t>KASTRATI</t>
  </si>
  <si>
    <t>SILVANA</t>
  </si>
  <si>
    <t>ADMIR</t>
  </si>
  <si>
    <t>SPAHIA</t>
  </si>
  <si>
    <t>ANXHELINA</t>
  </si>
  <si>
    <t>MUJA</t>
  </si>
  <si>
    <t>SYZIU</t>
  </si>
  <si>
    <t>BLERINA</t>
  </si>
  <si>
    <t>GJON</t>
  </si>
  <si>
    <t>MARKAJ</t>
  </si>
  <si>
    <t>DIMITRI</t>
  </si>
  <si>
    <t>ELSUIDA</t>
  </si>
  <si>
    <t>IMELDA</t>
  </si>
  <si>
    <t>KALO</t>
  </si>
  <si>
    <t>ÇAMANI</t>
  </si>
  <si>
    <t>KLODIANA</t>
  </si>
  <si>
    <t>GEGA</t>
  </si>
  <si>
    <t>SAKO</t>
  </si>
  <si>
    <t>MARINA</t>
  </si>
  <si>
    <t>SULOLLARI</t>
  </si>
  <si>
    <t>HARIZI</t>
  </si>
  <si>
    <t>XHOI</t>
  </si>
  <si>
    <t>ÇIÇI</t>
  </si>
  <si>
    <t>BELKISA</t>
  </si>
  <si>
    <t>ÇAÇA</t>
  </si>
  <si>
    <t>ANJEZA</t>
  </si>
  <si>
    <t xml:space="preserve">PETUSHI </t>
  </si>
  <si>
    <t>ORGEST</t>
  </si>
  <si>
    <t>XHAFER</t>
  </si>
  <si>
    <t>DEMALIAJ</t>
  </si>
  <si>
    <t>FATOS</t>
  </si>
  <si>
    <t>PULAKE</t>
  </si>
  <si>
    <t>SKËNDERI</t>
  </si>
  <si>
    <t>MEMETI</t>
  </si>
  <si>
    <t>ERISA</t>
  </si>
  <si>
    <t>DEMIR</t>
  </si>
  <si>
    <t>HAJDINI</t>
  </si>
  <si>
    <t>ALMA</t>
  </si>
  <si>
    <t>TOPUZI</t>
  </si>
  <si>
    <t>ERJOLA</t>
  </si>
  <si>
    <t xml:space="preserve">BEÇA    </t>
  </si>
  <si>
    <t>GZIM</t>
  </si>
  <si>
    <t>NIKO</t>
  </si>
  <si>
    <t>TANE</t>
  </si>
  <si>
    <t>HORGE</t>
  </si>
  <si>
    <t>KANALLARI</t>
  </si>
  <si>
    <t>LEANDRA</t>
  </si>
  <si>
    <t>PJETRI</t>
  </si>
  <si>
    <t>BENAR</t>
  </si>
  <si>
    <t>AGOLLI</t>
  </si>
  <si>
    <t>MELISA</t>
  </si>
  <si>
    <t xml:space="preserve">ARBEN </t>
  </si>
  <si>
    <t>NIKOLLI</t>
  </si>
  <si>
    <t>GRESILDA</t>
  </si>
  <si>
    <t>LIMAN</t>
  </si>
  <si>
    <t>ZYBERAJ</t>
  </si>
  <si>
    <t>MURRANI</t>
  </si>
  <si>
    <t>BROLINDA</t>
  </si>
  <si>
    <t>PËRPARIM</t>
  </si>
  <si>
    <t>HAMZAJ</t>
  </si>
  <si>
    <t>KALOSH</t>
  </si>
  <si>
    <t>GJORLLAKU</t>
  </si>
  <si>
    <t>ORESTIS</t>
  </si>
  <si>
    <t>SOKOLI</t>
  </si>
  <si>
    <t>DËFRIM</t>
  </si>
  <si>
    <t>ZENELI</t>
  </si>
  <si>
    <t>BEHIJE</t>
  </si>
  <si>
    <t>BARJAM</t>
  </si>
  <si>
    <t>ELISABETA</t>
  </si>
  <si>
    <t>SHPEND</t>
  </si>
  <si>
    <t>REXHAJ</t>
  </si>
  <si>
    <t>LORELA</t>
  </si>
  <si>
    <t>ADAM</t>
  </si>
  <si>
    <t>ARAPI</t>
  </si>
  <si>
    <t>PRANVERA</t>
  </si>
  <si>
    <t>ANDREADA</t>
  </si>
  <si>
    <t>ERKIDA</t>
  </si>
  <si>
    <t>BRAMI</t>
  </si>
  <si>
    <t>NESILDA</t>
  </si>
  <si>
    <t>STAFA</t>
  </si>
  <si>
    <t>EUGLEN</t>
  </si>
  <si>
    <t>HASAN</t>
  </si>
  <si>
    <t>MULGECI</t>
  </si>
  <si>
    <t>VEZIKO</t>
  </si>
  <si>
    <t>BEJDAJ</t>
  </si>
  <si>
    <t>JAUPBASHI</t>
  </si>
  <si>
    <t>LEDIO</t>
  </si>
  <si>
    <t>DURIM</t>
  </si>
  <si>
    <t>FATJON</t>
  </si>
  <si>
    <t>KREKA</t>
  </si>
  <si>
    <t>ROSALINDA</t>
  </si>
  <si>
    <t>BESHIRI</t>
  </si>
  <si>
    <t>UJESA</t>
  </si>
  <si>
    <t>ETHEM</t>
  </si>
  <si>
    <t>REA</t>
  </si>
  <si>
    <t>JOVAN</t>
  </si>
  <si>
    <t>GJERMËNI</t>
  </si>
  <si>
    <t>AJREDIN</t>
  </si>
  <si>
    <t>ORGITO</t>
  </si>
  <si>
    <t>ZELA</t>
  </si>
  <si>
    <t>ORIANA</t>
  </si>
  <si>
    <t>BILBILI</t>
  </si>
  <si>
    <t>GENCI</t>
  </si>
  <si>
    <t>KOLANECI</t>
  </si>
  <si>
    <t>JONIS</t>
  </si>
  <si>
    <t>SYRJAT</t>
  </si>
  <si>
    <t>SULEJMAN</t>
  </si>
  <si>
    <t>ZEQIRI</t>
  </si>
  <si>
    <t>PJETËR</t>
  </si>
  <si>
    <t>DOÇI</t>
  </si>
  <si>
    <t>FJORALD</t>
  </si>
  <si>
    <t>MARIO</t>
  </si>
  <si>
    <t>BOGDANI</t>
  </si>
  <si>
    <t>PAOLA</t>
  </si>
  <si>
    <t>PASHA</t>
  </si>
  <si>
    <t>GAZMENT</t>
  </si>
  <si>
    <t>BERISHA</t>
  </si>
  <si>
    <t>ÇAUSHI</t>
  </si>
  <si>
    <t>MATEO</t>
  </si>
  <si>
    <t>BLLOKU</t>
  </si>
  <si>
    <t>LEONITA</t>
  </si>
  <si>
    <t>BYBERI</t>
  </si>
  <si>
    <t>KELVIN</t>
  </si>
  <si>
    <t>ALKET</t>
  </si>
  <si>
    <t>AJAZI</t>
  </si>
  <si>
    <t>ARKIDA</t>
  </si>
  <si>
    <t>NESTI</t>
  </si>
  <si>
    <t>KULIRA</t>
  </si>
  <si>
    <t>LINDITA</t>
  </si>
  <si>
    <t>ELSA</t>
  </si>
  <si>
    <t>KLEJA</t>
  </si>
  <si>
    <t>ILMI</t>
  </si>
  <si>
    <t>XHULIANA</t>
  </si>
  <si>
    <t>NDRECA</t>
  </si>
  <si>
    <t>ALUKU</t>
  </si>
  <si>
    <t>BARJAMAJ</t>
  </si>
  <si>
    <t>SHAQA</t>
  </si>
  <si>
    <t>ERIOLA</t>
  </si>
  <si>
    <t>KLAUDJA</t>
  </si>
  <si>
    <t>MEÇO</t>
  </si>
  <si>
    <t>GREI</t>
  </si>
  <si>
    <t>ILIRJAN</t>
  </si>
  <si>
    <t>LUGAJ</t>
  </si>
  <si>
    <t>JUGERSA</t>
  </si>
  <si>
    <t>DUKAJ</t>
  </si>
  <si>
    <t>MALTIDA</t>
  </si>
  <si>
    <t>PËRLIKA</t>
  </si>
  <si>
    <t>MARINELA</t>
  </si>
  <si>
    <t xml:space="preserve">ÇLIRIM </t>
  </si>
  <si>
    <t>KASANDRA</t>
  </si>
  <si>
    <t>EDUARD</t>
  </si>
  <si>
    <t>LASKA</t>
  </si>
  <si>
    <t>VJOLA</t>
  </si>
  <si>
    <t>AVNI</t>
  </si>
  <si>
    <t>TUSHA</t>
  </si>
  <si>
    <t>STEFAN</t>
  </si>
  <si>
    <t>PALOKA</t>
  </si>
  <si>
    <t>ANGJELLA</t>
  </si>
  <si>
    <t>LILI</t>
  </si>
  <si>
    <t>DULAJ (KOLTRAKA)</t>
  </si>
  <si>
    <t>MARILENA</t>
  </si>
  <si>
    <t>VALENTIN</t>
  </si>
  <si>
    <t>BASHLLARI</t>
  </si>
  <si>
    <t>BRIGENA</t>
  </si>
  <si>
    <t>REXHEPI</t>
  </si>
  <si>
    <t>HUSNA</t>
  </si>
  <si>
    <t>ERVISA</t>
  </si>
  <si>
    <t>LUTFI</t>
  </si>
  <si>
    <t>VISHA</t>
  </si>
  <si>
    <t>FADIL</t>
  </si>
  <si>
    <t>LLANGOZI</t>
  </si>
  <si>
    <t>ALEKS</t>
  </si>
  <si>
    <t>FAJE</t>
  </si>
  <si>
    <t>ALFRIDA</t>
  </si>
  <si>
    <t>ARDIAN</t>
  </si>
  <si>
    <t>ALLUSHI</t>
  </si>
  <si>
    <t>MEGISI</t>
  </si>
  <si>
    <t>VLASH</t>
  </si>
  <si>
    <t>ALUSHI</t>
  </si>
  <si>
    <t>SULSTAROVA</t>
  </si>
  <si>
    <t>ERGYSELDA</t>
  </si>
  <si>
    <t>NDOCI</t>
  </si>
  <si>
    <t>ALMIRA</t>
  </si>
  <si>
    <t>DUSHAJ</t>
  </si>
  <si>
    <t>MARISELA</t>
  </si>
  <si>
    <t>ALEKSANDËR</t>
  </si>
  <si>
    <t>NAKO</t>
  </si>
  <si>
    <t>ELVISA</t>
  </si>
  <si>
    <t>LEKË</t>
  </si>
  <si>
    <t>BUSHI</t>
  </si>
  <si>
    <t>RIGERSA</t>
  </si>
  <si>
    <t>COKA</t>
  </si>
  <si>
    <t>ROMINA</t>
  </si>
  <si>
    <t>LUFTAR</t>
  </si>
  <si>
    <t>HYKA</t>
  </si>
  <si>
    <t>ILIA</t>
  </si>
  <si>
    <t>ZITO</t>
  </si>
  <si>
    <t>BARI</t>
  </si>
  <si>
    <t>MENSUR</t>
  </si>
  <si>
    <t>RAPANJ</t>
  </si>
  <si>
    <t>GURI</t>
  </si>
  <si>
    <t>VATA</t>
  </si>
  <si>
    <t>PAULO</t>
  </si>
  <si>
    <t>BILBIL</t>
  </si>
  <si>
    <t>GORICA</t>
  </si>
  <si>
    <t>SIMON</t>
  </si>
  <si>
    <t>RRODHE</t>
  </si>
  <si>
    <t>SHPËTIM</t>
  </si>
  <si>
    <t>FERUKU</t>
  </si>
  <si>
    <t>ERTA</t>
  </si>
  <si>
    <t>ALJANA</t>
  </si>
  <si>
    <t>ZIKA</t>
  </si>
  <si>
    <t>EMANUELA</t>
  </si>
  <si>
    <t>PËLLUMB</t>
  </si>
  <si>
    <t>SULMINA</t>
  </si>
  <si>
    <t>RAMO</t>
  </si>
  <si>
    <t>QAFA</t>
  </si>
  <si>
    <t>ANDON</t>
  </si>
  <si>
    <t>QORLLARI</t>
  </si>
  <si>
    <t>LORINA</t>
  </si>
  <si>
    <t>VILMA</t>
  </si>
  <si>
    <t>GENTIAN</t>
  </si>
  <si>
    <t>KOTI</t>
  </si>
  <si>
    <t>LULASH</t>
  </si>
  <si>
    <t>MËHILLI</t>
  </si>
  <si>
    <t>LIHE</t>
  </si>
  <si>
    <t>MUSAMET</t>
  </si>
  <si>
    <t>TERZIU</t>
  </si>
  <si>
    <t>LUTFIJE</t>
  </si>
  <si>
    <t>KLARISA</t>
  </si>
  <si>
    <t>AFRIM</t>
  </si>
  <si>
    <t>HOXHALLARI</t>
  </si>
  <si>
    <t>DENISA</t>
  </si>
  <si>
    <t>BUDLLA</t>
  </si>
  <si>
    <t>ILAJRA</t>
  </si>
  <si>
    <t>LUMANI</t>
  </si>
  <si>
    <t>OSHAFI</t>
  </si>
  <si>
    <t>MYFTAR</t>
  </si>
  <si>
    <t>KUKLI</t>
  </si>
  <si>
    <t>EOGENT</t>
  </si>
  <si>
    <t>MALKAJ</t>
  </si>
  <si>
    <t>KAMELA</t>
  </si>
  <si>
    <t>NJAZI</t>
  </si>
  <si>
    <t>BODE</t>
  </si>
  <si>
    <t>SHPRESA</t>
  </si>
  <si>
    <t>KABA</t>
  </si>
  <si>
    <t>ENEDA</t>
  </si>
  <si>
    <t>EDISON</t>
  </si>
  <si>
    <t>XHEVALIN</t>
  </si>
  <si>
    <t>TOSKU</t>
  </si>
  <si>
    <t>ADRIAN</t>
  </si>
  <si>
    <t>GODO</t>
  </si>
  <si>
    <t>CAUSHAJ</t>
  </si>
  <si>
    <t>GJIKA</t>
  </si>
  <si>
    <t>MANJOLA</t>
  </si>
  <si>
    <t>HAXHI</t>
  </si>
  <si>
    <t>SULMATAJ</t>
  </si>
  <si>
    <t>DIJANA</t>
  </si>
  <si>
    <t>KAPICA</t>
  </si>
  <si>
    <t>NAXHIJE</t>
  </si>
  <si>
    <t>LIME</t>
  </si>
  <si>
    <t>VANESA</t>
  </si>
  <si>
    <t>ENEIDA</t>
  </si>
  <si>
    <t>DOD</t>
  </si>
  <si>
    <t>PËRDODAJ</t>
  </si>
  <si>
    <t>XHULJO</t>
  </si>
  <si>
    <t>OLSI</t>
  </si>
  <si>
    <t>HOXHOLLI</t>
  </si>
  <si>
    <t>ARTJOLA</t>
  </si>
  <si>
    <t>MERSIN</t>
  </si>
  <si>
    <t>KUSHI</t>
  </si>
  <si>
    <t xml:space="preserve">LUIS </t>
  </si>
  <si>
    <t>SHAHINI</t>
  </si>
  <si>
    <t>SEMANJAKU</t>
  </si>
  <si>
    <t>ODETA</t>
  </si>
  <si>
    <t>SENKA</t>
  </si>
  <si>
    <t>DENIS</t>
  </si>
  <si>
    <t>SINANI</t>
  </si>
  <si>
    <t>BEKLIE</t>
  </si>
  <si>
    <t>ESAT</t>
  </si>
  <si>
    <t>CENA</t>
  </si>
  <si>
    <t>XHEZMIR</t>
  </si>
  <si>
    <t>ÇARÇIU</t>
  </si>
  <si>
    <t>HEKTOR</t>
  </si>
  <si>
    <t>BUNGURI</t>
  </si>
  <si>
    <t>MARIA</t>
  </si>
  <si>
    <t>MUHAMED-RASHID</t>
  </si>
  <si>
    <t>AHMED</t>
  </si>
  <si>
    <t>ABAS</t>
  </si>
  <si>
    <t>ENADA</t>
  </si>
  <si>
    <t>ZHUBI</t>
  </si>
  <si>
    <t>VESANA</t>
  </si>
  <si>
    <t>SELMANI</t>
  </si>
  <si>
    <t>FRANÇESKO</t>
  </si>
  <si>
    <t>REFITAJ</t>
  </si>
  <si>
    <t>ERLA</t>
  </si>
  <si>
    <t>DOKA</t>
  </si>
  <si>
    <t>ALI</t>
  </si>
  <si>
    <t>BEJTAGA</t>
  </si>
  <si>
    <t>FLAVJONA</t>
  </si>
  <si>
    <t>AMALIA</t>
  </si>
  <si>
    <t>LORENTA</t>
  </si>
  <si>
    <t>RISELDA</t>
  </si>
  <si>
    <t>RROK</t>
  </si>
  <si>
    <t>FRROKU</t>
  </si>
  <si>
    <t>TRIFON</t>
  </si>
  <si>
    <t>KOLAJ</t>
  </si>
  <si>
    <t>REXHINA</t>
  </si>
  <si>
    <t>MONE</t>
  </si>
  <si>
    <t>AGIMI</t>
  </si>
  <si>
    <t>HODO</t>
  </si>
  <si>
    <t>DEZHLANI</t>
  </si>
  <si>
    <t>ELISJA</t>
  </si>
  <si>
    <t>ERJON</t>
  </si>
  <si>
    <t>ABESHI</t>
  </si>
  <si>
    <t>REINA</t>
  </si>
  <si>
    <t>KELMEND</t>
  </si>
  <si>
    <t>GENAIDA</t>
  </si>
  <si>
    <t>NESHAT</t>
  </si>
  <si>
    <t>DELAJ</t>
  </si>
  <si>
    <t>EUXHENIA</t>
  </si>
  <si>
    <t>IVZI</t>
  </si>
  <si>
    <t>SKURA</t>
  </si>
  <si>
    <t>KALAJ</t>
  </si>
  <si>
    <t>MONIKA</t>
  </si>
  <si>
    <t>NIKOLLË</t>
  </si>
  <si>
    <t>LUCAJ</t>
  </si>
  <si>
    <t>CENAJ</t>
  </si>
  <si>
    <t>RRAHMAN</t>
  </si>
  <si>
    <t>XHEKA</t>
  </si>
  <si>
    <t>ZHULIEN</t>
  </si>
  <si>
    <t>BALLAJ</t>
  </si>
  <si>
    <t>SONORA</t>
  </si>
  <si>
    <t>VORFAJ</t>
  </si>
  <si>
    <t>NAIM</t>
  </si>
  <si>
    <t>TAFANI</t>
  </si>
  <si>
    <t>JONILDA</t>
  </si>
  <si>
    <t>BARDHOLI</t>
  </si>
  <si>
    <t>ALLAMAN</t>
  </si>
  <si>
    <t xml:space="preserve">HASA </t>
  </si>
  <si>
    <t>BORA</t>
  </si>
  <si>
    <t>LUSHI</t>
  </si>
  <si>
    <t>ESJONA</t>
  </si>
  <si>
    <t>AURORA</t>
  </si>
  <si>
    <t>ENVER</t>
  </si>
  <si>
    <t>JANÇAJ</t>
  </si>
  <si>
    <t>ERGITA</t>
  </si>
  <si>
    <t>SALAJ</t>
  </si>
  <si>
    <t>HAXHIRE</t>
  </si>
  <si>
    <t>MIHA</t>
  </si>
  <si>
    <t>HASANLLIU</t>
  </si>
  <si>
    <t>ANDUETA</t>
  </si>
  <si>
    <t>LULËZIM</t>
  </si>
  <si>
    <t>HIMI</t>
  </si>
  <si>
    <t>GRETA</t>
  </si>
  <si>
    <t>MET-HASANI</t>
  </si>
  <si>
    <t>ROENA</t>
  </si>
  <si>
    <t>ENGJËLL</t>
  </si>
  <si>
    <t>SHKURTA</t>
  </si>
  <si>
    <t>RUGENA</t>
  </si>
  <si>
    <t>KALEMI</t>
  </si>
  <si>
    <t>IRSA</t>
  </si>
  <si>
    <t>ANILA</t>
  </si>
  <si>
    <t>SOKRAT</t>
  </si>
  <si>
    <t>NDOJI</t>
  </si>
  <si>
    <t>LYM</t>
  </si>
  <si>
    <t>HUTA</t>
  </si>
  <si>
    <t>LAORA</t>
  </si>
  <si>
    <t>SPAHI</t>
  </si>
  <si>
    <t>LIKO</t>
  </si>
  <si>
    <t>ALESIO</t>
  </si>
  <si>
    <t>NASI</t>
  </si>
  <si>
    <t>JANI</t>
  </si>
  <si>
    <t>ELMAS</t>
  </si>
  <si>
    <t>ISMOLLI</t>
  </si>
  <si>
    <t>GJULINDA</t>
  </si>
  <si>
    <t>BILALI</t>
  </si>
  <si>
    <t>ORKIDA</t>
  </si>
  <si>
    <t>BERTI</t>
  </si>
  <si>
    <t>ZAÇELLARI</t>
  </si>
  <si>
    <t>ARLUNA</t>
  </si>
  <si>
    <t>SEFERI</t>
  </si>
  <si>
    <t>PJETER</t>
  </si>
  <si>
    <t>PERKOLA</t>
  </si>
  <si>
    <t>RIGERT</t>
  </si>
  <si>
    <t>MARKJA</t>
  </si>
  <si>
    <t>RENCO</t>
  </si>
  <si>
    <t>IZET</t>
  </si>
  <si>
    <t>MUHAMED</t>
  </si>
  <si>
    <t>LALA</t>
  </si>
  <si>
    <t>ENEA</t>
  </si>
  <si>
    <t>REÇI</t>
  </si>
  <si>
    <t>EDONA</t>
  </si>
  <si>
    <t>NIKOLL</t>
  </si>
  <si>
    <t>DEDAJ</t>
  </si>
  <si>
    <t>ENES</t>
  </si>
  <si>
    <t>SALI</t>
  </si>
  <si>
    <t>STANI</t>
  </si>
  <si>
    <t>KUKA</t>
  </si>
  <si>
    <t>ABDULLA</t>
  </si>
  <si>
    <t>BASHAJ</t>
  </si>
  <si>
    <t>ZAMIR</t>
  </si>
  <si>
    <t>SEDJA</t>
  </si>
  <si>
    <t>KLEDIS</t>
  </si>
  <si>
    <t>LYFTAR</t>
  </si>
  <si>
    <t>LLAPUSHI</t>
  </si>
  <si>
    <t>ERIND</t>
  </si>
  <si>
    <t>KRUJA</t>
  </si>
  <si>
    <t>GRASIELA</t>
  </si>
  <si>
    <t>FLORENC</t>
  </si>
  <si>
    <t>MYRTEZA</t>
  </si>
  <si>
    <t>SHAHIN</t>
  </si>
  <si>
    <t>GJUCI</t>
  </si>
  <si>
    <t>FATJONA</t>
  </si>
  <si>
    <t>ÇUTI</t>
  </si>
  <si>
    <t>ERALD</t>
  </si>
  <si>
    <t>MHILL</t>
  </si>
  <si>
    <t>IBROJ</t>
  </si>
  <si>
    <t>BRAHILIKA</t>
  </si>
  <si>
    <t>MARSIDA</t>
  </si>
  <si>
    <t>ÇAUSHAJ</t>
  </si>
  <si>
    <t>AGMELA</t>
  </si>
  <si>
    <t>MUÇAJ</t>
  </si>
  <si>
    <t>IDI</t>
  </si>
  <si>
    <t>IRISI</t>
  </si>
  <si>
    <t>SHAHA</t>
  </si>
  <si>
    <t>KOLË</t>
  </si>
  <si>
    <t>GJELOSHI</t>
  </si>
  <si>
    <t>DJANA</t>
  </si>
  <si>
    <t>BICI</t>
  </si>
  <si>
    <t>MERI</t>
  </si>
  <si>
    <t>PAPA</t>
  </si>
  <si>
    <t>BRUSILD</t>
  </si>
  <si>
    <t>OTOBASHI</t>
  </si>
  <si>
    <t>LIDIA</t>
  </si>
  <si>
    <t>FRIDA</t>
  </si>
  <si>
    <t>QORDJA</t>
  </si>
  <si>
    <t>BESIANA</t>
  </si>
  <si>
    <t>MUSLIA</t>
  </si>
  <si>
    <t>BETIM</t>
  </si>
  <si>
    <t>THOMA</t>
  </si>
  <si>
    <t>SELIMI</t>
  </si>
  <si>
    <t>ARMELA</t>
  </si>
  <si>
    <t>GJANA</t>
  </si>
  <si>
    <t>ATIXHEI</t>
  </si>
  <si>
    <t>AGARAJ</t>
  </si>
  <si>
    <t>LAMAJ</t>
  </si>
  <si>
    <t>ARBESA</t>
  </si>
  <si>
    <t>ZELFIA</t>
  </si>
  <si>
    <t>GERTA</t>
  </si>
  <si>
    <t>FRANÇESKA</t>
  </si>
  <si>
    <t>HALILAJ</t>
  </si>
  <si>
    <t>FJORALDA</t>
  </si>
  <si>
    <t>BUFAZI</t>
  </si>
  <si>
    <t>DANIEL</t>
  </si>
  <si>
    <t>KATANA</t>
  </si>
  <si>
    <t>ILIRJANA</t>
  </si>
  <si>
    <t>YLBER</t>
  </si>
  <si>
    <t>BRATI</t>
  </si>
  <si>
    <t>ESJA</t>
  </si>
  <si>
    <t>GRAMOZ</t>
  </si>
  <si>
    <t>PERISNAKA</t>
  </si>
  <si>
    <t>XHENISA</t>
  </si>
  <si>
    <t>IRFAN</t>
  </si>
  <si>
    <t>MANAJ</t>
  </si>
  <si>
    <t>ELIGERTA</t>
  </si>
  <si>
    <t>BLERIM</t>
  </si>
  <si>
    <t>BRAHIM</t>
  </si>
  <si>
    <t>ANEDA</t>
  </si>
  <si>
    <t>KAPLLANI</t>
  </si>
  <si>
    <t>EMILIANA</t>
  </si>
  <si>
    <t>BEDRI</t>
  </si>
  <si>
    <t>ÇERA</t>
  </si>
  <si>
    <t>HAMZA</t>
  </si>
  <si>
    <t>BISHA</t>
  </si>
  <si>
    <t>FLAVIA</t>
  </si>
  <si>
    <t>KOLLÇAKU</t>
  </si>
  <si>
    <t>VLLASI</t>
  </si>
  <si>
    <t>LLAMBI</t>
  </si>
  <si>
    <t>ASHIM</t>
  </si>
  <si>
    <t>HYSNIJE</t>
  </si>
  <si>
    <t>KAPXHIU</t>
  </si>
  <si>
    <t>EUEDA</t>
  </si>
  <si>
    <t>RIZA</t>
  </si>
  <si>
    <t>AHMETAJ</t>
  </si>
  <si>
    <t>ANASTASJA</t>
  </si>
  <si>
    <t>VASIL</t>
  </si>
  <si>
    <t>KOÇI</t>
  </si>
  <si>
    <t>ADELA</t>
  </si>
  <si>
    <t>PLLUMB</t>
  </si>
  <si>
    <t>BANO</t>
  </si>
  <si>
    <t>QAMIL</t>
  </si>
  <si>
    <t>FERRO</t>
  </si>
  <si>
    <t>GERALBA</t>
  </si>
  <si>
    <t>MUHEDIN</t>
  </si>
  <si>
    <t>DOGJANI</t>
  </si>
  <si>
    <t>MYNYRE</t>
  </si>
  <si>
    <t>BERBERI</t>
  </si>
  <si>
    <t>HELENA</t>
  </si>
  <si>
    <t>NABILE</t>
  </si>
  <si>
    <t>GJOLEK</t>
  </si>
  <si>
    <t>FEJZULLA</t>
  </si>
  <si>
    <t>SELVIE</t>
  </si>
  <si>
    <t>FRED</t>
  </si>
  <si>
    <t>MARIZA</t>
  </si>
  <si>
    <t>ALKIDA</t>
  </si>
  <si>
    <t>XHIDRA</t>
  </si>
  <si>
    <t>ET'HEM</t>
  </si>
  <si>
    <t>SULA</t>
  </si>
  <si>
    <t>ARMIR</t>
  </si>
  <si>
    <t>VELIU</t>
  </si>
  <si>
    <t>INIS</t>
  </si>
  <si>
    <t>XHYRA</t>
  </si>
  <si>
    <t>ELENA</t>
  </si>
  <si>
    <t>DASHNOR</t>
  </si>
  <si>
    <t>LLALLA</t>
  </si>
  <si>
    <t>ARLA</t>
  </si>
  <si>
    <t>GISHTI</t>
  </si>
  <si>
    <t>DRAGJOSHI</t>
  </si>
  <si>
    <t>ALEKSIA</t>
  </si>
  <si>
    <t>MAVROMATI</t>
  </si>
  <si>
    <t>VIRON</t>
  </si>
  <si>
    <t>BORAKAJ</t>
  </si>
  <si>
    <t>SELENAJE</t>
  </si>
  <si>
    <t>LLAZAR</t>
  </si>
  <si>
    <t>DUSHI</t>
  </si>
  <si>
    <t>BLEDI</t>
  </si>
  <si>
    <t>HEBIP</t>
  </si>
  <si>
    <t>ENKELETA</t>
  </si>
  <si>
    <t>NDREKO</t>
  </si>
  <si>
    <t>ZEKA</t>
  </si>
  <si>
    <t>BAMÇI</t>
  </si>
  <si>
    <t>AKELA</t>
  </si>
  <si>
    <t>SEFGJINI</t>
  </si>
  <si>
    <t>URIM</t>
  </si>
  <si>
    <t>BLEDAR</t>
  </si>
  <si>
    <t>KALOTI</t>
  </si>
  <si>
    <t>FERDINAND</t>
  </si>
  <si>
    <t>LESHAJ</t>
  </si>
  <si>
    <t>BRISILDA</t>
  </si>
  <si>
    <t>ILIRIAN</t>
  </si>
  <si>
    <t>JANAQI</t>
  </si>
  <si>
    <t>MERDANI</t>
  </si>
  <si>
    <t>FARI</t>
  </si>
  <si>
    <t>KONDO</t>
  </si>
  <si>
    <t xml:space="preserve">ARSUADA </t>
  </si>
  <si>
    <t>NEZHA</t>
  </si>
  <si>
    <t>RRUSTEM</t>
  </si>
  <si>
    <t>BOSHNJAKU</t>
  </si>
  <si>
    <t>INAJDA</t>
  </si>
  <si>
    <t>HAJRI</t>
  </si>
  <si>
    <t>RANJA</t>
  </si>
  <si>
    <t>KUNGULLI</t>
  </si>
  <si>
    <t>TOPALLI</t>
  </si>
  <si>
    <t>LLESH</t>
  </si>
  <si>
    <t>FJORILDA</t>
  </si>
  <si>
    <t>ALIJAJ</t>
  </si>
  <si>
    <t>GJURA</t>
  </si>
  <si>
    <t>FITIM</t>
  </si>
  <si>
    <t>BRIHMANI</t>
  </si>
  <si>
    <t>LIDJANA</t>
  </si>
  <si>
    <t>ASIM</t>
  </si>
  <si>
    <t>KULLI</t>
  </si>
  <si>
    <t>MIRLIND</t>
  </si>
  <si>
    <t>HATA</t>
  </si>
  <si>
    <t>STAVRO</t>
  </si>
  <si>
    <t>OLINEDA</t>
  </si>
  <si>
    <t>BAKU</t>
  </si>
  <si>
    <t>MATINA</t>
  </si>
  <si>
    <t>KRENAR</t>
  </si>
  <si>
    <t>KOMANI</t>
  </si>
  <si>
    <t>ENISA</t>
  </si>
  <si>
    <t>GJEÇI</t>
  </si>
  <si>
    <t>HYSEN</t>
  </si>
  <si>
    <t>MIROSH</t>
  </si>
  <si>
    <t>BARDHOKU</t>
  </si>
  <si>
    <t>NOGU</t>
  </si>
  <si>
    <t>ELION</t>
  </si>
  <si>
    <t>DARDHA</t>
  </si>
  <si>
    <t>XHEKALIU</t>
  </si>
  <si>
    <t>BOZHA</t>
  </si>
  <si>
    <t>AFMET</t>
  </si>
  <si>
    <t>GJYPI</t>
  </si>
  <si>
    <t>SULKOLLARI</t>
  </si>
  <si>
    <t>DRINI</t>
  </si>
  <si>
    <t>MARGJEKA</t>
  </si>
  <si>
    <t>CAKONI</t>
  </si>
  <si>
    <t>LIN</t>
  </si>
  <si>
    <t>FIZI</t>
  </si>
  <si>
    <t>LEJLA</t>
  </si>
  <si>
    <t>EHTEM</t>
  </si>
  <si>
    <t>ÇALI</t>
  </si>
  <si>
    <t>BLERTA</t>
  </si>
  <si>
    <t>ARJOLA</t>
  </si>
  <si>
    <t>RENADA</t>
  </si>
  <si>
    <t>BENAN</t>
  </si>
  <si>
    <t>GROSHA</t>
  </si>
  <si>
    <t>RAMIZ</t>
  </si>
  <si>
    <t>HIDRI</t>
  </si>
  <si>
    <t>BRIKITA</t>
  </si>
  <si>
    <t>TULA</t>
  </si>
  <si>
    <t>ABEDIN</t>
  </si>
  <si>
    <t>GJUTA</t>
  </si>
  <si>
    <t>JAÇE</t>
  </si>
  <si>
    <t>RUBIJE</t>
  </si>
  <si>
    <t>SELIMAJ</t>
  </si>
  <si>
    <t>GERALD</t>
  </si>
  <si>
    <t>NDREU</t>
  </si>
  <si>
    <t>ADISA</t>
  </si>
  <si>
    <t>BUÇPAPAJ</t>
  </si>
  <si>
    <t>XHELADINI</t>
  </si>
  <si>
    <t>SELFO</t>
  </si>
  <si>
    <t>METANAJ</t>
  </si>
  <si>
    <t>INA</t>
  </si>
  <si>
    <t>MALA</t>
  </si>
  <si>
    <t>SPARTAK</t>
  </si>
  <si>
    <t>ÇODARI</t>
  </si>
  <si>
    <t>LEDIANA</t>
  </si>
  <si>
    <t>KABASHI</t>
  </si>
  <si>
    <t>SABRINA</t>
  </si>
  <si>
    <t>STEVINA</t>
  </si>
  <si>
    <t>STOJAN</t>
  </si>
  <si>
    <t>GJURGJAJ</t>
  </si>
  <si>
    <t>EGLA</t>
  </si>
  <si>
    <t>BERHAMI</t>
  </si>
  <si>
    <t>MIHALLAQ</t>
  </si>
  <si>
    <t>ÇULLI</t>
  </si>
  <si>
    <t xml:space="preserve">EMER </t>
  </si>
  <si>
    <t>MBIEMER</t>
  </si>
  <si>
    <t>MESATARE</t>
  </si>
  <si>
    <t>DEGA</t>
  </si>
  <si>
    <t>6,00</t>
  </si>
  <si>
    <t xml:space="preserve">GJUHE GJERMANE </t>
  </si>
  <si>
    <t>6,08</t>
  </si>
  <si>
    <t>6,30</t>
  </si>
  <si>
    <t>6,50</t>
  </si>
  <si>
    <t>6,83</t>
  </si>
  <si>
    <t>7,00</t>
  </si>
  <si>
    <t>7,07</t>
  </si>
  <si>
    <t>7,15</t>
  </si>
  <si>
    <t>7,21</t>
  </si>
  <si>
    <t>7,23</t>
  </si>
  <si>
    <t>7,29</t>
  </si>
  <si>
    <t>7,54</t>
  </si>
  <si>
    <t>7,58</t>
  </si>
  <si>
    <t>7,62</t>
  </si>
  <si>
    <t>7,69</t>
  </si>
  <si>
    <t>7,77</t>
  </si>
  <si>
    <t>8,23</t>
  </si>
  <si>
    <t>8,64</t>
  </si>
  <si>
    <t>8,79</t>
  </si>
  <si>
    <t>6,31</t>
  </si>
  <si>
    <t xml:space="preserve">II   B </t>
  </si>
  <si>
    <t>6,40</t>
  </si>
  <si>
    <t>6,42</t>
  </si>
  <si>
    <t>6,67</t>
  </si>
  <si>
    <t>6,86</t>
  </si>
  <si>
    <t>6,92</t>
  </si>
  <si>
    <t>7,08</t>
  </si>
  <si>
    <t>7,18</t>
  </si>
  <si>
    <t>7,38</t>
  </si>
  <si>
    <t>7,40</t>
  </si>
  <si>
    <t>7,46</t>
  </si>
  <si>
    <t>7,67</t>
  </si>
  <si>
    <t>8,25</t>
  </si>
  <si>
    <t>8,38</t>
  </si>
  <si>
    <t>8,43</t>
  </si>
  <si>
    <t>8,86</t>
  </si>
  <si>
    <t>6,38</t>
  </si>
  <si>
    <t>6,46</t>
  </si>
  <si>
    <t>6,56</t>
  </si>
  <si>
    <t>6,62</t>
  </si>
  <si>
    <t>6,85</t>
  </si>
  <si>
    <t>7,85</t>
  </si>
  <si>
    <t>8,17</t>
  </si>
  <si>
    <t>8,62</t>
  </si>
  <si>
    <t>8,78</t>
  </si>
  <si>
    <t>6,33</t>
  </si>
  <si>
    <t>6,43</t>
  </si>
  <si>
    <t>6,77</t>
  </si>
  <si>
    <t>6,93</t>
  </si>
  <si>
    <t>7,13</t>
  </si>
  <si>
    <t>7,14</t>
  </si>
  <si>
    <t>7,50</t>
  </si>
  <si>
    <t>7,64</t>
  </si>
  <si>
    <t>8,53</t>
  </si>
  <si>
    <t xml:space="preserve">III   C </t>
  </si>
  <si>
    <t>7,60</t>
  </si>
  <si>
    <t>6,57</t>
  </si>
  <si>
    <t>6,90</t>
  </si>
  <si>
    <t>6,18</t>
  </si>
  <si>
    <t>8,20</t>
  </si>
  <si>
    <t>6,87</t>
  </si>
  <si>
    <t>7,53</t>
  </si>
  <si>
    <t>6,25</t>
  </si>
  <si>
    <t xml:space="preserve">III  D </t>
  </si>
  <si>
    <t>7,20</t>
  </si>
  <si>
    <t>7,33</t>
  </si>
  <si>
    <t>7,73</t>
  </si>
  <si>
    <t>7,93</t>
  </si>
  <si>
    <t xml:space="preserve">GJUHE FRENGE </t>
  </si>
  <si>
    <t>6,22</t>
  </si>
  <si>
    <t>6,47</t>
  </si>
  <si>
    <t>6,63</t>
  </si>
  <si>
    <t>7,80</t>
  </si>
  <si>
    <t>8,27</t>
  </si>
  <si>
    <t>8,60</t>
  </si>
  <si>
    <t>6,13</t>
  </si>
  <si>
    <t>6,21</t>
  </si>
  <si>
    <t>6,64</t>
  </si>
  <si>
    <t>7,87</t>
  </si>
  <si>
    <t>6,20</t>
  </si>
  <si>
    <t>6,36</t>
  </si>
  <si>
    <t>8,13</t>
  </si>
  <si>
    <t xml:space="preserve">II  </t>
  </si>
  <si>
    <t>PER-INTER  Gre&amp;Angl</t>
  </si>
  <si>
    <t>8,00</t>
  </si>
  <si>
    <t>8,33</t>
  </si>
  <si>
    <t>8,47</t>
  </si>
  <si>
    <t>8,80</t>
  </si>
  <si>
    <t xml:space="preserve">GJUHE GREKE </t>
  </si>
  <si>
    <t xml:space="preserve">II-A </t>
  </si>
  <si>
    <t>GJUHE ITALIANE</t>
  </si>
  <si>
    <t>GJUHE RUSE</t>
  </si>
  <si>
    <t>GJUHE TURKE</t>
  </si>
  <si>
    <t>GJUHE SPANJOLLE</t>
  </si>
  <si>
    <t>7,12</t>
  </si>
  <si>
    <t>GJUHE  ANGLEZE</t>
  </si>
  <si>
    <t>7,30</t>
  </si>
  <si>
    <t>7,47</t>
  </si>
  <si>
    <t>8,40</t>
  </si>
  <si>
    <t>6,29</t>
  </si>
  <si>
    <t>II G</t>
  </si>
  <si>
    <t>6,58</t>
  </si>
  <si>
    <t>6,61</t>
  </si>
  <si>
    <t>6,70</t>
  </si>
  <si>
    <t>7,04</t>
  </si>
  <si>
    <t>7,10</t>
  </si>
  <si>
    <t>7,19</t>
  </si>
  <si>
    <t>7,25</t>
  </si>
  <si>
    <t>7,57</t>
  </si>
  <si>
    <t>7,63</t>
  </si>
  <si>
    <t>7,97</t>
  </si>
  <si>
    <t>8,36</t>
  </si>
  <si>
    <t>8,70</t>
  </si>
  <si>
    <t>8,73</t>
  </si>
  <si>
    <t>8,93</t>
  </si>
  <si>
    <t>6,32</t>
  </si>
  <si>
    <t>II H</t>
  </si>
  <si>
    <t>6,74</t>
  </si>
  <si>
    <t>7,03</t>
  </si>
  <si>
    <t>6,53</t>
  </si>
  <si>
    <t>6,68</t>
  </si>
  <si>
    <t>6,89</t>
  </si>
  <si>
    <t>6,96</t>
  </si>
  <si>
    <t>7,22</t>
  </si>
  <si>
    <t>8,26</t>
  </si>
  <si>
    <t>8,77</t>
  </si>
  <si>
    <t>6,10</t>
  </si>
  <si>
    <t>6,14</t>
  </si>
  <si>
    <t>6,39</t>
  </si>
  <si>
    <t>6,48</t>
  </si>
  <si>
    <t>6,78</t>
  </si>
  <si>
    <t>7,17</t>
  </si>
  <si>
    <t>8,54</t>
  </si>
  <si>
    <t>6,15</t>
  </si>
  <si>
    <t>6,54</t>
  </si>
  <si>
    <t>6,71</t>
  </si>
  <si>
    <t>6,73</t>
  </si>
  <si>
    <t>6,81</t>
  </si>
  <si>
    <t>6,88</t>
  </si>
  <si>
    <t>6,91</t>
  </si>
  <si>
    <t>6,97</t>
  </si>
  <si>
    <t>7,31</t>
  </si>
  <si>
    <t>8,63</t>
  </si>
  <si>
    <t>8,90</t>
  </si>
  <si>
    <t>6,23</t>
  </si>
  <si>
    <t>6,44</t>
  </si>
  <si>
    <t>6,75</t>
  </si>
  <si>
    <t>6,80</t>
  </si>
  <si>
    <t>6,84</t>
  </si>
  <si>
    <t>7,59</t>
  </si>
  <si>
    <t>8,10</t>
  </si>
  <si>
    <t>6,17</t>
  </si>
  <si>
    <t>6,26</t>
  </si>
  <si>
    <t>6,37</t>
  </si>
  <si>
    <t>6,52</t>
  </si>
  <si>
    <t>6,76</t>
  </si>
  <si>
    <t>7,68</t>
  </si>
  <si>
    <t>8,03</t>
  </si>
  <si>
    <t>8,57</t>
  </si>
  <si>
    <t>6,07</t>
  </si>
  <si>
    <t>6,27</t>
  </si>
  <si>
    <t>6,59</t>
  </si>
  <si>
    <t>7,11</t>
  </si>
  <si>
    <t>II i</t>
  </si>
  <si>
    <t>6,60</t>
  </si>
  <si>
    <t>7,70</t>
  </si>
  <si>
    <t>6,9</t>
  </si>
  <si>
    <t>7,5</t>
  </si>
  <si>
    <t>8,1</t>
  </si>
  <si>
    <t>8,37</t>
  </si>
  <si>
    <t>8,5</t>
  </si>
  <si>
    <t>III B</t>
  </si>
  <si>
    <t>6,94</t>
  </si>
  <si>
    <t>7,27</t>
  </si>
  <si>
    <t>7,90</t>
  </si>
  <si>
    <t>8,04</t>
  </si>
  <si>
    <t>III C</t>
  </si>
  <si>
    <t>6,55</t>
  </si>
  <si>
    <t>7,32</t>
  </si>
  <si>
    <t>III D</t>
  </si>
  <si>
    <t>6,19</t>
  </si>
  <si>
    <t>6,69</t>
  </si>
  <si>
    <t>6,79</t>
  </si>
  <si>
    <t>III E</t>
  </si>
  <si>
    <t>8,29</t>
  </si>
  <si>
    <t>8,66</t>
  </si>
  <si>
    <t>III F</t>
  </si>
  <si>
    <t>6,35</t>
  </si>
  <si>
    <t>6,82</t>
  </si>
  <si>
    <t>III G</t>
  </si>
  <si>
    <t>6,11</t>
  </si>
  <si>
    <t>7,06</t>
  </si>
  <si>
    <t>7,42</t>
  </si>
  <si>
    <t>8,50</t>
  </si>
  <si>
    <t>III H</t>
  </si>
  <si>
    <t>8,67</t>
  </si>
  <si>
    <t>EMER</t>
  </si>
  <si>
    <t>ATESI</t>
  </si>
  <si>
    <t>VITI</t>
  </si>
  <si>
    <t>MAKS</t>
  </si>
  <si>
    <t>DINOSHI</t>
  </si>
  <si>
    <t>DURO</t>
  </si>
  <si>
    <t>JUNA</t>
  </si>
  <si>
    <t>KUQI</t>
  </si>
  <si>
    <t>ROZALINDA</t>
  </si>
  <si>
    <t>BENGASI</t>
  </si>
  <si>
    <t>ARBIANA</t>
  </si>
  <si>
    <t>ARIF</t>
  </si>
  <si>
    <t>VOGLI</t>
  </si>
  <si>
    <t xml:space="preserve">IRIS </t>
  </si>
  <si>
    <t>KARAJ</t>
  </si>
  <si>
    <t xml:space="preserve">ALEKSANDRA </t>
  </si>
  <si>
    <t xml:space="preserve">MUHAMETAJ </t>
  </si>
  <si>
    <t>GESTJANA</t>
  </si>
  <si>
    <t>GENTJAN</t>
  </si>
  <si>
    <t>HARAPI</t>
  </si>
  <si>
    <t>DEMNERI</t>
  </si>
  <si>
    <t>GJONAJ</t>
  </si>
  <si>
    <t>LAVDIJE</t>
  </si>
  <si>
    <t>AMANDA</t>
  </si>
  <si>
    <t xml:space="preserve">BALLA </t>
  </si>
  <si>
    <t>DENAJ</t>
  </si>
  <si>
    <t>XHULJANO</t>
  </si>
  <si>
    <t>MARIN</t>
  </si>
  <si>
    <t>VASILIJ</t>
  </si>
  <si>
    <t>MELISIA</t>
  </si>
  <si>
    <t>DYLBER</t>
  </si>
  <si>
    <t>UKU</t>
  </si>
  <si>
    <t>KHALED</t>
  </si>
  <si>
    <t>KAOLLUP</t>
  </si>
  <si>
    <t>KREVJONA</t>
  </si>
  <si>
    <t>JONA</t>
  </si>
  <si>
    <t>GENTI</t>
  </si>
  <si>
    <t>GREZDA</t>
  </si>
  <si>
    <t>NEREDA</t>
  </si>
  <si>
    <t>SIDORELA</t>
  </si>
  <si>
    <t>DACI</t>
  </si>
  <si>
    <t>ERINDA</t>
  </si>
  <si>
    <t>KACA</t>
  </si>
  <si>
    <t>PAVJOLA</t>
  </si>
  <si>
    <t>KRISTIANA</t>
  </si>
  <si>
    <t>FREDERIKA</t>
  </si>
  <si>
    <t>TONI</t>
  </si>
  <si>
    <t>QANI</t>
  </si>
  <si>
    <t>HIBROJ</t>
  </si>
  <si>
    <t>BALI</t>
  </si>
  <si>
    <t>SHENDBART</t>
  </si>
  <si>
    <t>DALANI</t>
  </si>
  <si>
    <t>JESSICA</t>
  </si>
  <si>
    <t>MAXHAKU</t>
  </si>
  <si>
    <t>DAJANA</t>
  </si>
  <si>
    <t xml:space="preserve">ZOTAJ      </t>
  </si>
  <si>
    <t>HAKTEN</t>
  </si>
  <si>
    <t>KUCI</t>
  </si>
  <si>
    <t>ALSIDA</t>
  </si>
  <si>
    <t>KONSTANDIN</t>
  </si>
  <si>
    <t>REIS</t>
  </si>
  <si>
    <t>KANANI</t>
  </si>
  <si>
    <t>UERDA</t>
  </si>
  <si>
    <t>STELJONA</t>
  </si>
  <si>
    <t>NISEA</t>
  </si>
  <si>
    <t>PANXHI</t>
  </si>
  <si>
    <t>BRAUSHI</t>
  </si>
  <si>
    <t>9,27</t>
  </si>
  <si>
    <t>GJUHE GJERMANE</t>
  </si>
  <si>
    <t>9,73</t>
  </si>
  <si>
    <t>9,87</t>
  </si>
  <si>
    <t>9,20</t>
  </si>
  <si>
    <t>9,33</t>
  </si>
  <si>
    <t>III  C</t>
  </si>
  <si>
    <t>9,60</t>
  </si>
  <si>
    <t>9,67</t>
  </si>
  <si>
    <t>9,80</t>
  </si>
  <si>
    <t>9,13</t>
  </si>
  <si>
    <t>9,14</t>
  </si>
  <si>
    <t>9,07</t>
  </si>
  <si>
    <t xml:space="preserve">GJUHE  GREKE </t>
  </si>
  <si>
    <t>9,47</t>
  </si>
  <si>
    <t>9,70</t>
  </si>
  <si>
    <t>9,83</t>
  </si>
  <si>
    <t>9,53</t>
  </si>
  <si>
    <t>9,30</t>
  </si>
  <si>
    <t>9,93</t>
  </si>
  <si>
    <t>9,17</t>
  </si>
  <si>
    <t>9,37</t>
  </si>
  <si>
    <t>9,23</t>
  </si>
  <si>
    <t>9,25</t>
  </si>
  <si>
    <t>HANIFE</t>
  </si>
  <si>
    <t>FIQIRI</t>
  </si>
  <si>
    <t>DEMUSHAJ</t>
  </si>
  <si>
    <t>PIRO</t>
  </si>
  <si>
    <t>MISHTAKU</t>
  </si>
  <si>
    <t xml:space="preserve">JAHO </t>
  </si>
  <si>
    <t>BILAJ</t>
  </si>
  <si>
    <t>STELINA</t>
  </si>
  <si>
    <t>MARK</t>
  </si>
  <si>
    <t>AMORETA</t>
  </si>
  <si>
    <t>SHIMA</t>
  </si>
  <si>
    <t>ADIAN</t>
  </si>
  <si>
    <t>LUMEZI</t>
  </si>
  <si>
    <t>XHINJOLA</t>
  </si>
  <si>
    <t>NDOJA</t>
  </si>
  <si>
    <t>XHUSIANA</t>
  </si>
  <si>
    <t>ELISBETA</t>
  </si>
  <si>
    <t>RUSTEMI</t>
  </si>
  <si>
    <t>ERBLINA</t>
  </si>
  <si>
    <t>MEZIN</t>
  </si>
  <si>
    <t>OSMIRA</t>
  </si>
  <si>
    <t>IRINA</t>
  </si>
  <si>
    <t>XIXA</t>
  </si>
  <si>
    <t>FLATARAKU</t>
  </si>
  <si>
    <t>XHESONA</t>
  </si>
  <si>
    <t>FJORA</t>
  </si>
  <si>
    <t>PËRLEK</t>
  </si>
  <si>
    <t>KATERINA</t>
  </si>
  <si>
    <t>THANAS</t>
  </si>
  <si>
    <t>RUSI</t>
  </si>
  <si>
    <t>MIKENA</t>
  </si>
  <si>
    <t>NIAZI</t>
  </si>
  <si>
    <t>FATBARDHA</t>
  </si>
  <si>
    <t>FEZULLAU</t>
  </si>
  <si>
    <t>ZOICA</t>
  </si>
  <si>
    <t>SAIMIR</t>
  </si>
  <si>
    <t>ELEZAJ</t>
  </si>
  <si>
    <t>TEMA</t>
  </si>
  <si>
    <t>OLTEA</t>
  </si>
  <si>
    <t>ZARIF</t>
  </si>
  <si>
    <t>XIBRRAKU</t>
  </si>
  <si>
    <t>VALDET</t>
  </si>
  <si>
    <t>MUKA</t>
  </si>
  <si>
    <t>GAZMEND</t>
  </si>
  <si>
    <t>RAMAJ</t>
  </si>
  <si>
    <t xml:space="preserve">KUJTIM </t>
  </si>
  <si>
    <t>META</t>
  </si>
  <si>
    <t>MARSELA</t>
  </si>
  <si>
    <t>ADELINA</t>
  </si>
  <si>
    <t>SHAIP</t>
  </si>
  <si>
    <t>BALLA(XHIXHA)</t>
  </si>
  <si>
    <t>SHABI</t>
  </si>
  <si>
    <t>GODINAJ</t>
  </si>
  <si>
    <t>SULAJ</t>
  </si>
  <si>
    <t>XHANI</t>
  </si>
  <si>
    <t>MEGIANA</t>
  </si>
  <si>
    <t>XHIXHO</t>
  </si>
  <si>
    <t>ARVI</t>
  </si>
  <si>
    <t>GOREJA</t>
  </si>
  <si>
    <t>ALBANA</t>
  </si>
  <si>
    <t xml:space="preserve">YLLI </t>
  </si>
  <si>
    <t>NERTILA</t>
  </si>
  <si>
    <t>ÇAÇO</t>
  </si>
  <si>
    <t>AFMETI</t>
  </si>
  <si>
    <t>ERMESTINA</t>
  </si>
  <si>
    <t>JAÇELLARI</t>
  </si>
  <si>
    <t>MORINA</t>
  </si>
  <si>
    <t>SERXHIO</t>
  </si>
  <si>
    <t>PEQINI</t>
  </si>
  <si>
    <t>FRANCESSCA</t>
  </si>
  <si>
    <t>ÇELKAVAJA</t>
  </si>
  <si>
    <t>ERIKETA</t>
  </si>
  <si>
    <t>FLORIAN</t>
  </si>
  <si>
    <t>MATILDA</t>
  </si>
  <si>
    <t>PARLLAKU</t>
  </si>
  <si>
    <t>ANDREA</t>
  </si>
  <si>
    <t>KOROVESHI</t>
  </si>
  <si>
    <t>DAFA</t>
  </si>
  <si>
    <t>ENDRI</t>
  </si>
  <si>
    <t>DIBRA</t>
  </si>
  <si>
    <t>SOTA</t>
  </si>
  <si>
    <t xml:space="preserve">KLEVI </t>
  </si>
  <si>
    <t>MIKEL</t>
  </si>
  <si>
    <t>HASKASA</t>
  </si>
  <si>
    <t>SHEFKI</t>
  </si>
  <si>
    <t>KAMBERAJ</t>
  </si>
  <si>
    <t>XHOIS</t>
  </si>
  <si>
    <t>KOSTANDIN</t>
  </si>
  <si>
    <t>NAÇO</t>
  </si>
  <si>
    <t xml:space="preserve">DIANA </t>
  </si>
  <si>
    <t>SAMI</t>
  </si>
  <si>
    <t>NAILENA</t>
  </si>
  <si>
    <t>KENACI</t>
  </si>
  <si>
    <t xml:space="preserve">MESUESI ANGLISHT </t>
  </si>
  <si>
    <t xml:space="preserve">MESUESI GJERMANISHT </t>
  </si>
  <si>
    <t xml:space="preserve">MESUESI FRENGJISHT  </t>
  </si>
  <si>
    <t xml:space="preserve">MESUESI ITALISHT  </t>
  </si>
  <si>
    <t>MESUESI TURQISHT</t>
  </si>
  <si>
    <t>MESUESI GREQISHT</t>
  </si>
  <si>
    <t xml:space="preserve">PERKTHIM ANGLISHT </t>
  </si>
  <si>
    <t xml:space="preserve">TRAJTIMI AUTOMATIK I GJUHEVE </t>
  </si>
  <si>
    <t xml:space="preserve">PERKTHIM  GJERMANISHT </t>
  </si>
  <si>
    <t xml:space="preserve">PERKTHIM  SPANJISHT </t>
  </si>
  <si>
    <t xml:space="preserve">KOMUNIKM ANGLISHT </t>
  </si>
  <si>
    <t xml:space="preserve">Neraida Haki Avdo </t>
  </si>
  <si>
    <t>Sibora Redinel Virioni</t>
  </si>
  <si>
    <t xml:space="preserve">Romina Hysen Bego </t>
  </si>
  <si>
    <t>Rozalinda Mustaf Hamzaj</t>
  </si>
  <si>
    <t xml:space="preserve">Suela Artan Rreshka </t>
  </si>
  <si>
    <t xml:space="preserve">Aulona Fitim  Poka </t>
  </si>
  <si>
    <t xml:space="preserve">Xhesilda Shkelqim Musta </t>
  </si>
  <si>
    <t>Anita Artur Maxhari</t>
  </si>
  <si>
    <t>Anila Viktor Karaj</t>
  </si>
  <si>
    <t>Kejti Fran Gjeci</t>
  </si>
  <si>
    <t>Erisa Shefqet Biba</t>
  </si>
  <si>
    <t>Aleksandra Lavderim Lusha</t>
  </si>
  <si>
    <t>Besarije Mehmet Mica</t>
  </si>
  <si>
    <t>Alije Isuf Noka</t>
  </si>
  <si>
    <t>Elsi Gezim Shytaj</t>
  </si>
  <si>
    <t>Aldona Agim Murati</t>
  </si>
  <si>
    <t>Aulona Shkelzen Cahani</t>
  </si>
  <si>
    <t>Igli Artur Haxhiaj</t>
  </si>
  <si>
    <t>Kleantina Kujtim Ferzaj</t>
  </si>
  <si>
    <t>Edona Sami Morina</t>
  </si>
  <si>
    <t>Blerta Blerim Danjolli</t>
  </si>
  <si>
    <t>Esmeralda Esat Hasalamaj</t>
  </si>
  <si>
    <t>Denisa Hajdar Çunaku</t>
  </si>
  <si>
    <t xml:space="preserve">Pamela Viktor Bruka </t>
  </si>
  <si>
    <t>Albana Ylber Merseli</t>
  </si>
  <si>
    <t>Monika Gazmend Marku</t>
  </si>
  <si>
    <t>Xheni Arqile Saliaj</t>
  </si>
  <si>
    <t>Marsida Bardhok Pergjini</t>
  </si>
  <si>
    <t>Edlira Bilbil Paci</t>
  </si>
  <si>
    <t>Sigrida Sajmir Ciku</t>
  </si>
  <si>
    <t>Enada Ali Byku</t>
  </si>
  <si>
    <t>Vilsjan Kujtim Alla</t>
  </si>
  <si>
    <t>Mishel Shpetim Bademi</t>
  </si>
  <si>
    <t>Kleopatra Mirdash Alla</t>
  </si>
  <si>
    <t>Anisa Vesel Miraka</t>
  </si>
  <si>
    <t>Arsina Artur Hoxha</t>
  </si>
  <si>
    <t>Anthina Ilirjan Gjinaj</t>
  </si>
  <si>
    <t>Fiona Renato Latifi</t>
  </si>
  <si>
    <t>Rexhina Llesh Gjegjaj</t>
  </si>
  <si>
    <t>Emanuela Asllan Drizi</t>
  </si>
  <si>
    <t>Dajana Zyber Domi</t>
  </si>
  <si>
    <t>Pranvera Petrit  Leka</t>
  </si>
  <si>
    <t>Anisa Astrit Dezhlani</t>
  </si>
  <si>
    <t xml:space="preserve">Kristiana Valentin Prenga </t>
  </si>
  <si>
    <t>Bleona Xhelal Todaj</t>
  </si>
  <si>
    <t>Manjola Haxhi Sulmataj</t>
  </si>
  <si>
    <t xml:space="preserve">Silva Ramadan Hoxhaj </t>
  </si>
  <si>
    <t>Mirela Afrim Beca</t>
  </si>
  <si>
    <t>Kejsi Pirro Xhime</t>
  </si>
  <si>
    <t>Abigejla Ndue Jushi</t>
  </si>
  <si>
    <t>Silvana Admir Spahia</t>
  </si>
  <si>
    <t xml:space="preserve">Haxhire Fatmir Hoxha </t>
  </si>
  <si>
    <t xml:space="preserve">Anjeza Gezim Hajdari </t>
  </si>
  <si>
    <t>Xhulio Olsi Hoxholli</t>
  </si>
  <si>
    <t>Melisa Andon Qorllari</t>
  </si>
  <si>
    <t>Alma Besnik Topuzi</t>
  </si>
  <si>
    <t>Griselda Liman Zyberaj</t>
  </si>
  <si>
    <t>Anduela Shyqyri Ahmetaj</t>
  </si>
  <si>
    <t>Elisabeta Shpend Rexhaj</t>
  </si>
  <si>
    <t>Brikena Rexhep Rexhepi</t>
  </si>
  <si>
    <t>Veziko Alfred Bejdaj</t>
  </si>
  <si>
    <t xml:space="preserve">Ervisa Lutfi Visha </t>
  </si>
  <si>
    <t xml:space="preserve">Ermira Elez Muja </t>
  </si>
  <si>
    <t>Denis Viktor Sinani</t>
  </si>
  <si>
    <t>Xhoana Hysni Liçaj</t>
  </si>
  <si>
    <t>Sara Godo Caushaj</t>
  </si>
  <si>
    <t>Tea Petrit Braho</t>
  </si>
  <si>
    <t>Shpresa Gezim Lami</t>
  </si>
  <si>
    <t>Sara Benar Agolli</t>
  </si>
  <si>
    <t>Marina Gjergj Ndoji</t>
  </si>
  <si>
    <t>Laura Gastor Çulani</t>
  </si>
  <si>
    <t>Sonila Ilia Zito</t>
  </si>
  <si>
    <t>Ledjana Lulzim Muca</t>
  </si>
  <si>
    <t>Ivanov Besim Lleshaj</t>
  </si>
  <si>
    <t>Fatmira Arben Hatillari</t>
  </si>
  <si>
    <t>Senada Alfred Sulejmani</t>
  </si>
  <si>
    <t>Vjola Avni Tusha</t>
  </si>
  <si>
    <t>Aleks Faje Lleshi</t>
  </si>
  <si>
    <t>Sara Shpetim Feruku</t>
  </si>
  <si>
    <t>Vanesa Martin Kola</t>
  </si>
  <si>
    <t>Lusiana Klodian Duka</t>
  </si>
  <si>
    <t>Gjulinda Bardhyl Bilali</t>
  </si>
  <si>
    <t>Flogerta Xhevahir Cani</t>
  </si>
  <si>
    <t>Xhesika Zef Mustafaj</t>
  </si>
  <si>
    <t>Ada Defrim Zeneli</t>
  </si>
  <si>
    <t>Eneda Edison Bregu</t>
  </si>
  <si>
    <t xml:space="preserve">Anisa Halit Mustani </t>
  </si>
  <si>
    <t xml:space="preserve">Megisa Bashkim Kazani </t>
  </si>
  <si>
    <t>Entela Rizvan Suti</t>
  </si>
  <si>
    <t>Danjela Adriatik Dema</t>
  </si>
  <si>
    <t>Trendelina  Lutfi Lila</t>
  </si>
  <si>
    <t>Fjorilda Festim Alijaj</t>
  </si>
  <si>
    <t xml:space="preserve">Denisa Fari Kondo </t>
  </si>
  <si>
    <t>Konstandin Reis Kanani</t>
  </si>
  <si>
    <t xml:space="preserve">Ornela Adem Neli </t>
  </si>
  <si>
    <t xml:space="preserve">Anisa Fatmir Hoxha </t>
  </si>
  <si>
    <t xml:space="preserve">Elsuida Xhevahir Hoxha </t>
  </si>
  <si>
    <t xml:space="preserve">Kristina  Dhimiter Sako </t>
  </si>
  <si>
    <t>Erika Vladimir Balliu</t>
  </si>
  <si>
    <t>Briselda Agim Picaku</t>
  </si>
  <si>
    <t>Jetmira Rexhep Axhami</t>
  </si>
  <si>
    <t>Selidjana Tomor Cela</t>
  </si>
  <si>
    <t>Xhoana Fran Prenga</t>
  </si>
  <si>
    <t>Desada Petrit Shuti</t>
  </si>
  <si>
    <t>Fjorela Agron Keci</t>
  </si>
  <si>
    <t>Valeria Vlash Gjergji</t>
  </si>
  <si>
    <t>Serena Dashamir Meca</t>
  </si>
  <si>
    <t>Brisilda Ilirjan Janaqi</t>
  </si>
  <si>
    <t>Ilirjana Ylber Brati</t>
  </si>
  <si>
    <t>Akela Ndue Sefgjini</t>
  </si>
  <si>
    <t>Emiljana Bedri Cera</t>
  </si>
  <si>
    <t>Xhesika Selfo Metanaj</t>
  </si>
  <si>
    <t>Florida Drini Margjeka</t>
  </si>
  <si>
    <t>Erestina Agim Nogu</t>
  </si>
  <si>
    <t xml:space="preserve">Elsa Arjan Bozha </t>
  </si>
  <si>
    <t>Besjana Asllan Muslia</t>
  </si>
  <si>
    <t>Helena Jani Skura</t>
  </si>
  <si>
    <t>Arjeta Bujar Dervishaj</t>
  </si>
  <si>
    <t>Marie Hysni Losha</t>
  </si>
  <si>
    <t>Gerta Demir Axhami</t>
  </si>
  <si>
    <t>Franceska Petrit Halilaj</t>
  </si>
  <si>
    <t>Jonida Agim Thaci</t>
  </si>
  <si>
    <t>Selina Klodian Duka</t>
  </si>
  <si>
    <t xml:space="preserve">Entela Besim Hoxha </t>
  </si>
  <si>
    <t>Rovena Ilir Leka</t>
  </si>
  <si>
    <t>Antonela Dritan Hoxhallari</t>
  </si>
  <si>
    <t>Lusjana Mirdash Alla</t>
  </si>
  <si>
    <t>Sibora Astrit Gjini</t>
  </si>
  <si>
    <t>Anastasja Vasil Koci</t>
  </si>
  <si>
    <t>Bledi Hebip   Lusha</t>
  </si>
  <si>
    <t>Valentina Shpetim Skenderi</t>
  </si>
  <si>
    <t>Arjola Naim Skenderi</t>
  </si>
  <si>
    <t>Drilona Demir Lushi</t>
  </si>
  <si>
    <t>Mirlinda Rexhep Vata</t>
  </si>
  <si>
    <t>Aulona Skender Duka</t>
  </si>
  <si>
    <t>Ana Valter Kacani</t>
  </si>
  <si>
    <t>Ilva Durim Mimini</t>
  </si>
  <si>
    <t>Anisa Metulla Xhelili</t>
  </si>
  <si>
    <t>Saludarelfa Theofil Metoqi</t>
  </si>
  <si>
    <t>Eva Petrit Ruci</t>
  </si>
  <si>
    <t xml:space="preserve">Suada Agron Nenada </t>
  </si>
  <si>
    <t>Adjola Enver Dogjani</t>
  </si>
  <si>
    <t>Greslinda Bujar Murataj</t>
  </si>
  <si>
    <t>Laora Gezim Spahi</t>
  </si>
  <si>
    <t>Marinela Çlirim Lleshi</t>
  </si>
  <si>
    <t>Rukije Illi Majmari</t>
  </si>
  <si>
    <t>Katerina Neshet Jonusllari</t>
  </si>
  <si>
    <t>Rudina Frrok Binaku</t>
  </si>
  <si>
    <t xml:space="preserve">Erinda Shaban Kaca </t>
  </si>
  <si>
    <t>Besiana  Besnik     Nezha</t>
  </si>
  <si>
    <t>Fjorald Mario Bogdani</t>
  </si>
  <si>
    <t>Megiada Arben Lleshi</t>
  </si>
  <si>
    <t xml:space="preserve">Blerina Alban Muca </t>
  </si>
  <si>
    <t>Kejsi Altin Bani</t>
  </si>
  <si>
    <t>Turke</t>
  </si>
  <si>
    <t>Marida Rustem Ademi</t>
  </si>
  <si>
    <t>Eris Dod Kedheli</t>
  </si>
  <si>
    <t xml:space="preserve">Xheni Hamdi Xhepa </t>
  </si>
  <si>
    <t>Rigersa Agron Foci</t>
  </si>
  <si>
    <t xml:space="preserve">Rigert Ali Markja </t>
  </si>
  <si>
    <t>Alesio Maksim Nasi</t>
  </si>
  <si>
    <t>Stela Nikoll Gjura</t>
  </si>
  <si>
    <t xml:space="preserve">Alsida Ali Hasani </t>
  </si>
  <si>
    <t>Irena Pashk Bushpepa</t>
  </si>
  <si>
    <t>Fjoralba Bashkim Bufazi</t>
  </si>
  <si>
    <t>Ledja Arjan Demiri</t>
  </si>
  <si>
    <t>Xhoana Klodian Maksudi</t>
  </si>
  <si>
    <t>Erimej Edmond Yzeiri</t>
  </si>
  <si>
    <t>Rustem Beg Shkoza</t>
  </si>
  <si>
    <t>Henri Maltin Goxhabelliu</t>
  </si>
  <si>
    <t>Greisa Bardhyl Marra</t>
  </si>
  <si>
    <t>Sanije Adriatik Qershori</t>
  </si>
  <si>
    <t>Enriketa Pal Jushi</t>
  </si>
  <si>
    <t xml:space="preserve">Anjeza Arben Sinani </t>
  </si>
  <si>
    <t xml:space="preserve">Sulejman  Artan Zeqiri </t>
  </si>
  <si>
    <t>Esmeralda Pjeter Perkola</t>
  </si>
  <si>
    <t>Feti Eduart  Zhivina</t>
  </si>
  <si>
    <t xml:space="preserve">Rexhina Ardian Mone </t>
  </si>
  <si>
    <t>Atixhei Ylli Agaraj</t>
  </si>
  <si>
    <t>Melsi Fatmir Korra</t>
  </si>
  <si>
    <t xml:space="preserve">Ornela Allaman Hasa </t>
  </si>
  <si>
    <t>Gjulie Xhelal Gjuta</t>
  </si>
  <si>
    <t>Albjona Alfred Demollari</t>
  </si>
  <si>
    <t>Maria Pellumb Miraku</t>
  </si>
  <si>
    <t>Orges  Arben Metaj</t>
  </si>
  <si>
    <t xml:space="preserve">Saviola Islam Kola </t>
  </si>
  <si>
    <t>Avdi Alush Kadi</t>
  </si>
  <si>
    <t>Desara Petrit Topalli</t>
  </si>
  <si>
    <t>Xhesika Fatmir Boriçi</t>
  </si>
  <si>
    <t>Geralba Muhedin Dogjani</t>
  </si>
  <si>
    <t xml:space="preserve">Xhenisa Abedin Gjuta </t>
  </si>
  <si>
    <t>Mateo Perparim Selimi</t>
  </si>
  <si>
    <t>Jonilda Isa Xhekaliu</t>
  </si>
  <si>
    <t>Klaudia Ndrec Shyti</t>
  </si>
  <si>
    <t>Seila Enver Cara</t>
  </si>
  <si>
    <t>Klejda Klodian Hysa</t>
  </si>
  <si>
    <t>Feti Eduart Zhivina</t>
  </si>
  <si>
    <t>Lidjana Asim Kulli</t>
  </si>
  <si>
    <t>Anxhela  Zyhdi Saliu</t>
  </si>
  <si>
    <t>Anglisht -Italisht</t>
  </si>
  <si>
    <t>Albor Astrit Hysi</t>
  </si>
  <si>
    <t>Besart Bajram Neziri</t>
  </si>
  <si>
    <t xml:space="preserve">Emanuela Selman Daci </t>
  </si>
  <si>
    <t>Arjes Shpetim Demleka</t>
  </si>
  <si>
    <t>Adelina Tomor Dolla</t>
  </si>
  <si>
    <t>Rebeka Shefqet Thaci</t>
  </si>
  <si>
    <t>Xhesika Dritan Balla</t>
  </si>
  <si>
    <t>Kejsi Arben Duka</t>
  </si>
  <si>
    <t>Ejona Bujar Allushi</t>
  </si>
  <si>
    <t>Herta Haxhiymer Shengjergji</t>
  </si>
  <si>
    <t>Ermal Nejfi Mali</t>
  </si>
  <si>
    <t>Endi Leonat Hamiti</t>
  </si>
  <si>
    <t>Gjermanisht/Perkthim</t>
  </si>
  <si>
    <t>Gjermanisht /Mesuesi</t>
  </si>
  <si>
    <t xml:space="preserve">Anisa Ardjan Dervishi </t>
  </si>
  <si>
    <t>Raisa Ndue Gjergji</t>
  </si>
  <si>
    <t>Sara Gjok Kalthi</t>
  </si>
  <si>
    <t>Xhuljana Hajredin Hoxha</t>
  </si>
  <si>
    <t>Aida Gezim Çejku</t>
  </si>
  <si>
    <t>Mirela Hasan Shini</t>
  </si>
  <si>
    <t>Aida Alban Beshello</t>
  </si>
  <si>
    <t>Emanuela Ylber Dervishi</t>
  </si>
  <si>
    <t>Artemisa Hasan Aliaj</t>
  </si>
  <si>
    <t>Erisa Dem Ademaj</t>
  </si>
  <si>
    <t>Flogerta Skender Dardha</t>
  </si>
  <si>
    <t>Keti  Sokrat Metaj</t>
  </si>
  <si>
    <t>Vjosana Hasan Mucmataj</t>
  </si>
  <si>
    <t>Bianka Dritan Dogjani</t>
  </si>
  <si>
    <t>Erisena Ajet Buzani</t>
  </si>
  <si>
    <t>Anisa Ilir Selaj</t>
  </si>
  <si>
    <t>Dovlete Astrit Rama</t>
  </si>
  <si>
    <t>Hanife Mehmet Pjetri</t>
  </si>
  <si>
    <t>Olsa Isa Qelia</t>
  </si>
  <si>
    <t>Sara Shyqyri Poci</t>
  </si>
  <si>
    <t>Kristiana Martin Prenga</t>
  </si>
  <si>
    <t>Erjola Arben Osmria</t>
  </si>
  <si>
    <t xml:space="preserve">Klesti Fatmir Bajrami </t>
  </si>
  <si>
    <t>Albert Pellumb Ukcenaj</t>
  </si>
  <si>
    <t>Albana Agim Kola</t>
  </si>
  <si>
    <t>Stela Latif Hodo</t>
  </si>
  <si>
    <t>Denisa Hajdar Hasani</t>
  </si>
  <si>
    <t>ElenaYzedin Senko</t>
  </si>
  <si>
    <t>Andeta Bajram Beno</t>
  </si>
  <si>
    <t>Erisa Feriz Syla</t>
  </si>
  <si>
    <t>Dorina Teki Bodi</t>
  </si>
  <si>
    <t>Rexhina Xhezmir Salla</t>
  </si>
  <si>
    <t>Zymelda Shkelqim Mecja</t>
  </si>
  <si>
    <t>Veli Zejnel Çikaj</t>
  </si>
  <si>
    <t>Alketa Vasil Kulli</t>
  </si>
  <si>
    <t>Marte Rrok Macaj</t>
  </si>
  <si>
    <t>Aishe Miri Zdrava</t>
  </si>
  <si>
    <t>Desara Behar Ahmetaj</t>
  </si>
  <si>
    <t>Jonida Astrit Bytyci</t>
  </si>
  <si>
    <t>Zade Beqir Xhaferi</t>
  </si>
  <si>
    <t>Jorigela  Blendi Fezullau</t>
  </si>
  <si>
    <t>Denisa Arben Nikolli</t>
  </si>
  <si>
    <t>Leonora Lavderim Toci</t>
  </si>
  <si>
    <t>Frengjisht/Trajnim automa</t>
  </si>
  <si>
    <t>Gjermanisht/mesuesi</t>
  </si>
  <si>
    <t>Anglisht/komunikim</t>
  </si>
  <si>
    <t>Frenggjisht-mesuesi</t>
  </si>
  <si>
    <t>Risada                  Doku</t>
  </si>
  <si>
    <t>Sabrina Kol Kola</t>
  </si>
  <si>
    <t>Dajana Rrapush Poci</t>
  </si>
  <si>
    <t>Kadire Fatmir Vata</t>
  </si>
  <si>
    <t>Medjana Ismail  Bytyci</t>
  </si>
  <si>
    <t>Alesia Llambi Dimo</t>
  </si>
  <si>
    <t>Armir Nikoll Pepkolaj</t>
  </si>
  <si>
    <t>Artemisa Sefedin Cenaj</t>
  </si>
  <si>
    <t>Rozalinda Adrian Gjinushi</t>
  </si>
  <si>
    <t>Diosona Lek Vathaj</t>
  </si>
  <si>
    <t>Xhesika Zamir Shabani</t>
  </si>
  <si>
    <t>Dejada Artan Tola</t>
  </si>
  <si>
    <t>Sidorela Jonuz Ozuni</t>
  </si>
  <si>
    <t>Megi Pellumb Nasufi</t>
  </si>
  <si>
    <t>Komunikim/Spanjisht</t>
  </si>
  <si>
    <t>Arbesa Agron Zelfia</t>
  </si>
  <si>
    <t>Liliana Naum Naumi</t>
  </si>
  <si>
    <t>konfirmimi negativ nga bashkia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</si>
</sst>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5" fillId="0" borderId="0"/>
  </cellStyleXfs>
  <cellXfs count="379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4" fillId="0" borderId="0" xfId="0" applyFont="1" applyBorder="1"/>
    <xf numFmtId="0" fontId="0" fillId="0" borderId="16" xfId="0" applyBorder="1"/>
    <xf numFmtId="0" fontId="3" fillId="0" borderId="16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3" xfId="0" applyFont="1" applyBorder="1" applyAlignment="1">
      <alignment horizontal="center" vertical="center"/>
    </xf>
    <xf numFmtId="165" fontId="4" fillId="0" borderId="11" xfId="1" applyNumberFormat="1" applyFont="1" applyBorder="1" applyAlignment="1">
      <alignment horizontal="center" vertical="center"/>
    </xf>
    <xf numFmtId="0" fontId="12" fillId="0" borderId="7" xfId="0" applyFont="1" applyBorder="1"/>
    <xf numFmtId="165" fontId="4" fillId="0" borderId="9" xfId="1" applyNumberFormat="1" applyFont="1" applyBorder="1"/>
    <xf numFmtId="165" fontId="3" fillId="0" borderId="1" xfId="0" applyNumberFormat="1" applyFont="1" applyBorder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2" xfId="0" applyFont="1" applyBorder="1" applyAlignment="1"/>
    <xf numFmtId="165" fontId="3" fillId="0" borderId="1" xfId="1" applyNumberFormat="1" applyFont="1" applyBorder="1"/>
    <xf numFmtId="0" fontId="12" fillId="0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/>
    </xf>
    <xf numFmtId="0" fontId="4" fillId="0" borderId="16" xfId="0" applyFont="1" applyBorder="1"/>
    <xf numFmtId="0" fontId="12" fillId="0" borderId="10" xfId="0" applyFont="1" applyBorder="1"/>
    <xf numFmtId="0" fontId="0" fillId="0" borderId="0" xfId="0" applyBorder="1" applyAlignment="1">
      <alignment horizontal="center"/>
    </xf>
    <xf numFmtId="165" fontId="2" fillId="0" borderId="0" xfId="6" applyNumberFormat="1" applyFont="1"/>
    <xf numFmtId="0" fontId="4" fillId="0" borderId="7" xfId="0" applyFont="1" applyFill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2" fillId="0" borderId="16" xfId="0" applyFont="1" applyBorder="1"/>
    <xf numFmtId="0" fontId="4" fillId="0" borderId="7" xfId="0" applyFont="1" applyFill="1" applyBorder="1" applyAlignment="1"/>
    <xf numFmtId="0" fontId="4" fillId="0" borderId="16" xfId="0" applyFont="1" applyFill="1" applyBorder="1" applyAlignment="1">
      <alignment horizontal="center" vertical="center"/>
    </xf>
    <xf numFmtId="165" fontId="4" fillId="0" borderId="26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65" fontId="4" fillId="0" borderId="8" xfId="1" applyNumberFormat="1" applyFont="1" applyBorder="1" applyAlignment="1">
      <alignment horizontal="center" vertical="center" wrapText="1"/>
    </xf>
    <xf numFmtId="165" fontId="4" fillId="0" borderId="12" xfId="1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165" fontId="4" fillId="0" borderId="0" xfId="1" applyNumberFormat="1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wrapText="1"/>
    </xf>
    <xf numFmtId="165" fontId="4" fillId="0" borderId="11" xfId="4" applyNumberFormat="1" applyFont="1" applyFill="1" applyBorder="1" applyAlignment="1">
      <alignment vertical="center"/>
    </xf>
    <xf numFmtId="165" fontId="4" fillId="0" borderId="0" xfId="6" applyNumberFormat="1" applyFont="1"/>
    <xf numFmtId="165" fontId="3" fillId="0" borderId="1" xfId="6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18" xfId="0" applyFont="1" applyFill="1" applyBorder="1" applyAlignment="1">
      <alignment wrapText="1"/>
    </xf>
    <xf numFmtId="165" fontId="4" fillId="0" borderId="19" xfId="6" applyNumberFormat="1" applyFont="1" applyFill="1" applyBorder="1"/>
    <xf numFmtId="0" fontId="4" fillId="0" borderId="13" xfId="0" applyFont="1" applyBorder="1" applyAlignment="1">
      <alignment horizontal="center"/>
    </xf>
    <xf numFmtId="0" fontId="12" fillId="0" borderId="16" xfId="0" applyFont="1" applyFill="1" applyBorder="1" applyAlignment="1">
      <alignment horizontal="center" wrapText="1"/>
    </xf>
    <xf numFmtId="165" fontId="4" fillId="0" borderId="11" xfId="6" applyNumberFormat="1" applyFont="1" applyFill="1" applyBorder="1"/>
    <xf numFmtId="0" fontId="3" fillId="0" borderId="3" xfId="0" applyFont="1" applyBorder="1" applyAlignment="1">
      <alignment horizontal="left"/>
    </xf>
    <xf numFmtId="165" fontId="3" fillId="0" borderId="1" xfId="6" applyNumberFormat="1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165" fontId="3" fillId="0" borderId="0" xfId="6" applyNumberFormat="1" applyFont="1" applyBorder="1"/>
    <xf numFmtId="0" fontId="3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left" wrapText="1"/>
    </xf>
    <xf numFmtId="0" fontId="3" fillId="0" borderId="14" xfId="0" applyFont="1" applyBorder="1" applyAlignment="1">
      <alignment horizontal="center"/>
    </xf>
    <xf numFmtId="165" fontId="3" fillId="0" borderId="25" xfId="1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165" fontId="4" fillId="0" borderId="26" xfId="1" applyNumberFormat="1" applyFont="1" applyBorder="1"/>
    <xf numFmtId="0" fontId="4" fillId="0" borderId="7" xfId="0" applyFont="1" applyBorder="1" applyAlignment="1">
      <alignment wrapText="1"/>
    </xf>
    <xf numFmtId="0" fontId="4" fillId="0" borderId="22" xfId="0" applyFont="1" applyBorder="1" applyAlignment="1">
      <alignment horizontal="center"/>
    </xf>
    <xf numFmtId="165" fontId="3" fillId="0" borderId="0" xfId="1" applyNumberFormat="1" applyFont="1" applyBorder="1"/>
    <xf numFmtId="0" fontId="12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vertical="center" wrapText="1"/>
    </xf>
    <xf numFmtId="0" fontId="9" fillId="0" borderId="0" xfId="0" applyFont="1" applyFill="1"/>
    <xf numFmtId="0" fontId="4" fillId="0" borderId="22" xfId="0" applyFont="1" applyFill="1" applyBorder="1" applyAlignment="1">
      <alignment horizontal="center"/>
    </xf>
    <xf numFmtId="165" fontId="4" fillId="0" borderId="26" xfId="1" applyNumberFormat="1" applyFont="1" applyFill="1" applyBorder="1"/>
    <xf numFmtId="0" fontId="4" fillId="0" borderId="23" xfId="0" applyFont="1" applyFill="1" applyBorder="1" applyAlignment="1">
      <alignment horizontal="center"/>
    </xf>
    <xf numFmtId="165" fontId="4" fillId="0" borderId="9" xfId="4" applyNumberFormat="1" applyFont="1" applyFill="1" applyBorder="1" applyAlignment="1">
      <alignment vertical="center"/>
    </xf>
    <xf numFmtId="0" fontId="3" fillId="0" borderId="15" xfId="0" applyFont="1" applyBorder="1" applyAlignment="1"/>
    <xf numFmtId="0" fontId="3" fillId="0" borderId="14" xfId="0" applyFont="1" applyBorder="1" applyAlignment="1"/>
    <xf numFmtId="165" fontId="0" fillId="0" borderId="0" xfId="1" applyNumberFormat="1" applyFont="1"/>
    <xf numFmtId="0" fontId="4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165" fontId="4" fillId="0" borderId="0" xfId="4" applyNumberFormat="1" applyFont="1" applyFill="1" applyBorder="1" applyAlignment="1">
      <alignment vertical="center"/>
    </xf>
    <xf numFmtId="0" fontId="2" fillId="0" borderId="0" xfId="0" applyFont="1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/>
    <xf numFmtId="165" fontId="3" fillId="0" borderId="1" xfId="1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165" fontId="4" fillId="0" borderId="0" xfId="1" applyNumberFormat="1" applyFont="1" applyFill="1"/>
    <xf numFmtId="0" fontId="3" fillId="0" borderId="0" xfId="0" applyFont="1" applyFill="1" applyAlignment="1">
      <alignment horizontal="center"/>
    </xf>
    <xf numFmtId="0" fontId="0" fillId="0" borderId="16" xfId="0" applyFill="1" applyBorder="1"/>
    <xf numFmtId="0" fontId="0" fillId="0" borderId="0" xfId="0" applyFill="1"/>
    <xf numFmtId="0" fontId="0" fillId="0" borderId="0" xfId="0" applyFill="1" applyAlignment="1">
      <alignment vertical="center"/>
    </xf>
    <xf numFmtId="165" fontId="13" fillId="0" borderId="8" xfId="1" applyNumberFormat="1" applyFont="1" applyFill="1" applyBorder="1" applyAlignment="1">
      <alignment horizontal="center" vertical="center" wrapText="1"/>
    </xf>
    <xf numFmtId="165" fontId="13" fillId="0" borderId="9" xfId="1" applyNumberFormat="1" applyFont="1" applyFill="1" applyBorder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2" fontId="13" fillId="2" borderId="7" xfId="0" applyNumberFormat="1" applyFont="1" applyFill="1" applyBorder="1" applyAlignment="1">
      <alignment horizontal="center"/>
    </xf>
    <xf numFmtId="2" fontId="13" fillId="0" borderId="7" xfId="0" applyNumberFormat="1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4" fillId="0" borderId="14" xfId="0" applyFont="1" applyBorder="1"/>
    <xf numFmtId="0" fontId="12" fillId="0" borderId="2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65" fontId="4" fillId="0" borderId="29" xfId="4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Fill="1" applyAlignment="1"/>
    <xf numFmtId="0" fontId="10" fillId="0" borderId="0" xfId="0" applyFont="1" applyFill="1" applyAlignment="1">
      <alignment horizontal="center" wrapText="1"/>
    </xf>
    <xf numFmtId="0" fontId="3" fillId="0" borderId="14" xfId="0" applyFont="1" applyFill="1" applyBorder="1" applyAlignment="1">
      <alignment horizontal="center" vertical="center"/>
    </xf>
    <xf numFmtId="43" fontId="2" fillId="0" borderId="0" xfId="1" applyFont="1" applyFill="1"/>
    <xf numFmtId="0" fontId="5" fillId="0" borderId="7" xfId="0" applyFont="1" applyBorder="1" applyAlignment="1">
      <alignment wrapText="1"/>
    </xf>
    <xf numFmtId="43" fontId="2" fillId="0" borderId="0" xfId="1" applyFont="1"/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/>
    </xf>
    <xf numFmtId="43" fontId="5" fillId="0" borderId="0" xfId="1" applyFont="1"/>
    <xf numFmtId="0" fontId="12" fillId="2" borderId="7" xfId="0" applyNumberFormat="1" applyFont="1" applyFill="1" applyBorder="1" applyAlignment="1" applyProtection="1">
      <alignment horizontal="center" wrapText="1"/>
    </xf>
    <xf numFmtId="0" fontId="13" fillId="0" borderId="6" xfId="0" applyFont="1" applyBorder="1" applyAlignment="1">
      <alignment horizontal="center" vertical="center"/>
    </xf>
    <xf numFmtId="165" fontId="13" fillId="0" borderId="8" xfId="1" applyNumberFormat="1" applyFont="1" applyBorder="1" applyAlignment="1">
      <alignment horizontal="center" vertical="center" wrapText="1"/>
    </xf>
    <xf numFmtId="165" fontId="13" fillId="0" borderId="9" xfId="1" applyNumberFormat="1" applyFont="1" applyBorder="1" applyAlignment="1">
      <alignment horizontal="center" vertical="center"/>
    </xf>
    <xf numFmtId="165" fontId="13" fillId="0" borderId="9" xfId="1" applyNumberFormat="1" applyFont="1" applyFill="1" applyBorder="1" applyAlignment="1">
      <alignment horizontal="center" vertical="center"/>
    </xf>
    <xf numFmtId="165" fontId="13" fillId="0" borderId="9" xfId="1" applyNumberFormat="1" applyFont="1" applyBorder="1"/>
    <xf numFmtId="165" fontId="4" fillId="0" borderId="9" xfId="6" applyNumberFormat="1" applyFont="1" applyFill="1" applyBorder="1"/>
    <xf numFmtId="165" fontId="4" fillId="0" borderId="27" xfId="1" applyNumberFormat="1" applyFont="1" applyFill="1" applyBorder="1"/>
    <xf numFmtId="0" fontId="5" fillId="0" borderId="8" xfId="0" applyFont="1" applyFill="1" applyBorder="1" applyAlignment="1"/>
    <xf numFmtId="0" fontId="0" fillId="0" borderId="5" xfId="0" applyFill="1" applyBorder="1" applyAlignment="1">
      <alignment horizontal="center"/>
    </xf>
    <xf numFmtId="0" fontId="4" fillId="0" borderId="7" xfId="0" applyFont="1" applyBorder="1"/>
    <xf numFmtId="165" fontId="4" fillId="0" borderId="9" xfId="1" applyNumberFormat="1" applyFont="1" applyFill="1" applyBorder="1" applyAlignment="1">
      <alignment horizontal="center" vertical="center"/>
    </xf>
    <xf numFmtId="165" fontId="4" fillId="0" borderId="7" xfId="1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0" borderId="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4" fillId="0" borderId="7" xfId="0" applyFont="1" applyFill="1" applyBorder="1"/>
    <xf numFmtId="0" fontId="4" fillId="2" borderId="2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165" fontId="4" fillId="2" borderId="26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165" fontId="4" fillId="2" borderId="11" xfId="4" applyNumberFormat="1" applyFont="1" applyFill="1" applyBorder="1" applyAlignment="1">
      <alignment vertical="center"/>
    </xf>
    <xf numFmtId="0" fontId="12" fillId="2" borderId="7" xfId="0" applyFont="1" applyFill="1" applyBorder="1"/>
    <xf numFmtId="0" fontId="0" fillId="2" borderId="7" xfId="0" applyFill="1" applyBorder="1" applyAlignment="1">
      <alignment horizontal="center"/>
    </xf>
    <xf numFmtId="0" fontId="12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/>
    <xf numFmtId="165" fontId="4" fillId="2" borderId="11" xfId="6" applyNumberFormat="1" applyFont="1" applyFill="1" applyBorder="1"/>
    <xf numFmtId="0" fontId="4" fillId="2" borderId="28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6" fillId="2" borderId="7" xfId="0" applyFont="1" applyFill="1" applyBorder="1"/>
    <xf numFmtId="0" fontId="0" fillId="0" borderId="0" xfId="0"/>
    <xf numFmtId="0" fontId="4" fillId="0" borderId="0" xfId="0" applyFont="1"/>
    <xf numFmtId="0" fontId="4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12" fillId="3" borderId="7" xfId="0" applyFont="1" applyFill="1" applyBorder="1" applyAlignment="1">
      <alignment wrapText="1"/>
    </xf>
    <xf numFmtId="0" fontId="12" fillId="0" borderId="7" xfId="0" applyFont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3" fillId="0" borderId="7" xfId="0" applyFont="1" applyBorder="1" applyAlignment="1">
      <alignment vertic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/>
    <xf numFmtId="0" fontId="13" fillId="4" borderId="7" xfId="0" applyFont="1" applyFill="1" applyBorder="1" applyAlignment="1">
      <alignment wrapText="1"/>
    </xf>
    <xf numFmtId="0" fontId="12" fillId="4" borderId="7" xfId="0" applyFont="1" applyFill="1" applyBorder="1" applyAlignment="1">
      <alignment wrapText="1"/>
    </xf>
    <xf numFmtId="0" fontId="12" fillId="0" borderId="7" xfId="0" applyFont="1" applyBorder="1" applyAlignment="1">
      <alignment wrapText="1"/>
    </xf>
    <xf numFmtId="0" fontId="6" fillId="3" borderId="10" xfId="0" applyFont="1" applyFill="1" applyBorder="1" applyAlignment="1">
      <alignment vertical="center"/>
    </xf>
    <xf numFmtId="0" fontId="5" fillId="0" borderId="12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3" borderId="7" xfId="0" applyFont="1" applyFill="1" applyBorder="1" applyAlignment="1">
      <alignment vertical="center"/>
    </xf>
    <xf numFmtId="0" fontId="5" fillId="0" borderId="8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wrapText="1"/>
    </xf>
    <xf numFmtId="0" fontId="5" fillId="2" borderId="10" xfId="0" applyFont="1" applyFill="1" applyBorder="1" applyAlignment="1">
      <alignment horizontal="left" wrapText="1"/>
    </xf>
    <xf numFmtId="0" fontId="5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wrapText="1"/>
    </xf>
    <xf numFmtId="0" fontId="6" fillId="2" borderId="7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left"/>
    </xf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7" xfId="0" applyFont="1" applyBorder="1" applyAlignment="1">
      <alignment horizontal="center"/>
    </xf>
    <xf numFmtId="0" fontId="17" fillId="0" borderId="7" xfId="0" applyFont="1" applyBorder="1"/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17" fillId="0" borderId="7" xfId="0" applyFont="1" applyBorder="1" applyAlignment="1">
      <alignment vertical="center" wrapText="1"/>
    </xf>
    <xf numFmtId="0" fontId="17" fillId="0" borderId="7" xfId="0" applyFont="1" applyBorder="1" applyAlignment="1">
      <alignment wrapText="1"/>
    </xf>
    <xf numFmtId="0" fontId="17" fillId="0" borderId="8" xfId="0" applyFont="1" applyBorder="1" applyAlignment="1">
      <alignment vertical="center" wrapText="1"/>
    </xf>
    <xf numFmtId="0" fontId="17" fillId="3" borderId="7" xfId="0" applyFont="1" applyFill="1" applyBorder="1" applyAlignment="1">
      <alignment wrapText="1"/>
    </xf>
    <xf numFmtId="0" fontId="17" fillId="3" borderId="7" xfId="0" applyFont="1" applyFill="1" applyBorder="1" applyAlignment="1">
      <alignment horizontal="center" wrapText="1"/>
    </xf>
    <xf numFmtId="0" fontId="17" fillId="3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wrapText="1"/>
    </xf>
    <xf numFmtId="0" fontId="17" fillId="3" borderId="7" xfId="0" applyFont="1" applyFill="1" applyBorder="1"/>
    <xf numFmtId="0" fontId="6" fillId="3" borderId="7" xfId="0" applyFont="1" applyFill="1" applyBorder="1" applyAlignment="1">
      <alignment wrapText="1"/>
    </xf>
    <xf numFmtId="0" fontId="17" fillId="3" borderId="7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5" xfId="0" applyFont="1" applyFill="1" applyBorder="1"/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12" xfId="0" applyBorder="1"/>
    <xf numFmtId="0" fontId="0" fillId="0" borderId="30" xfId="0" applyBorder="1"/>
    <xf numFmtId="0" fontId="12" fillId="2" borderId="8" xfId="0" applyFont="1" applyFill="1" applyBorder="1"/>
    <xf numFmtId="0" fontId="2" fillId="0" borderId="0" xfId="0" applyFont="1" applyBorder="1"/>
    <xf numFmtId="0" fontId="11" fillId="0" borderId="0" xfId="0" applyFont="1" applyBorder="1"/>
    <xf numFmtId="0" fontId="6" fillId="3" borderId="7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5" fillId="0" borderId="7" xfId="0" applyFont="1" applyBorder="1"/>
    <xf numFmtId="0" fontId="17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wrapText="1"/>
    </xf>
    <xf numFmtId="0" fontId="0" fillId="0" borderId="31" xfId="0" applyBorder="1"/>
    <xf numFmtId="0" fontId="2" fillId="0" borderId="0" xfId="0" applyFont="1" applyBorder="1" applyAlignment="1">
      <alignment horizontal="center" wrapText="1"/>
    </xf>
    <xf numFmtId="0" fontId="12" fillId="0" borderId="8" xfId="0" applyFont="1" applyBorder="1"/>
    <xf numFmtId="0" fontId="12" fillId="0" borderId="32" xfId="0" applyFont="1" applyBorder="1"/>
    <xf numFmtId="0" fontId="12" fillId="3" borderId="7" xfId="0" applyFont="1" applyFill="1" applyBorder="1"/>
    <xf numFmtId="0" fontId="13" fillId="2" borderId="7" xfId="0" applyFont="1" applyFill="1" applyBorder="1" applyAlignment="1">
      <alignment wrapText="1"/>
    </xf>
    <xf numFmtId="0" fontId="12" fillId="0" borderId="7" xfId="0" applyFont="1" applyFill="1" applyBorder="1"/>
    <xf numFmtId="0" fontId="13" fillId="0" borderId="7" xfId="0" applyFont="1" applyFill="1" applyBorder="1" applyAlignment="1">
      <alignment vertical="center"/>
    </xf>
    <xf numFmtId="0" fontId="13" fillId="0" borderId="7" xfId="0" applyFont="1" applyFill="1" applyBorder="1"/>
    <xf numFmtId="0" fontId="12" fillId="0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wrapText="1"/>
    </xf>
    <xf numFmtId="0" fontId="13" fillId="4" borderId="7" xfId="0" applyFont="1" applyFill="1" applyBorder="1" applyAlignment="1">
      <alignment horizontal="center" wrapText="1"/>
    </xf>
    <xf numFmtId="0" fontId="6" fillId="0" borderId="10" xfId="0" applyFont="1" applyBorder="1" applyAlignment="1">
      <alignment vertical="center"/>
    </xf>
    <xf numFmtId="0" fontId="5" fillId="0" borderId="10" xfId="0" applyFont="1" applyBorder="1"/>
    <xf numFmtId="0" fontId="5" fillId="0" borderId="5" xfId="0" applyFont="1" applyBorder="1"/>
    <xf numFmtId="0" fontId="16" fillId="0" borderId="7" xfId="0" applyFont="1" applyBorder="1"/>
    <xf numFmtId="0" fontId="0" fillId="2" borderId="17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0" fillId="2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0" fillId="2" borderId="8" xfId="0" applyFill="1" applyBorder="1"/>
    <xf numFmtId="0" fontId="0" fillId="2" borderId="28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/>
    </xf>
    <xf numFmtId="0" fontId="0" fillId="2" borderId="10" xfId="0" applyFill="1" applyBorder="1" applyAlignment="1">
      <alignment horizontal="left" vertical="center"/>
    </xf>
    <xf numFmtId="0" fontId="0" fillId="2" borderId="18" xfId="0" applyFill="1" applyBorder="1" applyAlignment="1">
      <alignment horizontal="left"/>
    </xf>
    <xf numFmtId="0" fontId="12" fillId="0" borderId="18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0" fillId="0" borderId="7" xfId="0" applyBorder="1" applyAlignment="1">
      <alignment horizontal="left"/>
    </xf>
    <xf numFmtId="0" fontId="0" fillId="2" borderId="28" xfId="0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2" borderId="10" xfId="0" applyFill="1" applyBorder="1" applyAlignment="1">
      <alignment horizontal="left"/>
    </xf>
    <xf numFmtId="0" fontId="0" fillId="0" borderId="8" xfId="0" applyFill="1" applyBorder="1"/>
    <xf numFmtId="0" fontId="0" fillId="0" borderId="12" xfId="0" applyFill="1" applyBorder="1" applyAlignment="1">
      <alignment horizontal="center"/>
    </xf>
    <xf numFmtId="0" fontId="0" fillId="0" borderId="28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33" xfId="0" applyBorder="1"/>
    <xf numFmtId="0" fontId="3" fillId="0" borderId="0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20" fillId="3" borderId="7" xfId="0" applyFont="1" applyFill="1" applyBorder="1"/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165" fontId="4" fillId="2" borderId="9" xfId="1" applyNumberFormat="1" applyFont="1" applyFill="1" applyBorder="1" applyAlignment="1">
      <alignment horizontal="center" vertical="center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5" fontId="4" fillId="0" borderId="37" xfId="1" applyNumberFormat="1" applyFont="1" applyFill="1" applyBorder="1" applyAlignment="1">
      <alignment horizontal="center" vertical="center"/>
    </xf>
    <xf numFmtId="165" fontId="4" fillId="0" borderId="25" xfId="0" applyNumberFormat="1" applyFont="1" applyBorder="1"/>
    <xf numFmtId="0" fontId="4" fillId="0" borderId="38" xfId="0" applyFont="1" applyBorder="1"/>
    <xf numFmtId="0" fontId="4" fillId="0" borderId="8" xfId="0" applyFont="1" applyBorder="1"/>
    <xf numFmtId="0" fontId="4" fillId="0" borderId="30" xfId="0" applyFont="1" applyBorder="1"/>
    <xf numFmtId="0" fontId="12" fillId="3" borderId="8" xfId="0" applyFont="1" applyFill="1" applyBorder="1"/>
    <xf numFmtId="0" fontId="4" fillId="0" borderId="17" xfId="0" applyFont="1" applyBorder="1"/>
    <xf numFmtId="0" fontId="12" fillId="3" borderId="10" xfId="0" applyFont="1" applyFill="1" applyBorder="1"/>
    <xf numFmtId="0" fontId="4" fillId="0" borderId="5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2" fillId="0" borderId="39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wrapText="1"/>
    </xf>
    <xf numFmtId="0" fontId="4" fillId="0" borderId="12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/>
    </xf>
    <xf numFmtId="0" fontId="4" fillId="5" borderId="10" xfId="0" applyFont="1" applyFill="1" applyBorder="1" applyAlignment="1">
      <alignment vertical="center"/>
    </xf>
    <xf numFmtId="165" fontId="4" fillId="5" borderId="11" xfId="4" applyNumberFormat="1" applyFont="1" applyFill="1" applyBorder="1" applyAlignment="1">
      <alignment vertical="center"/>
    </xf>
  </cellXfs>
  <cellStyles count="8">
    <cellStyle name="Comma" xfId="1" builtinId="3"/>
    <cellStyle name="Comma 2" xfId="4" xr:uid="{00000000-0005-0000-0000-000001000000}"/>
    <cellStyle name="Comma 2 2" xfId="6" xr:uid="{00000000-0005-0000-0000-000002000000}"/>
    <cellStyle name="Comma 7" xfId="2" xr:uid="{00000000-0005-0000-0000-000003000000}"/>
    <cellStyle name="Normal" xfId="0" builtinId="0"/>
    <cellStyle name="Normal 2" xfId="5" xr:uid="{00000000-0005-0000-0000-000005000000}"/>
    <cellStyle name="Normal 20" xfId="3" xr:uid="{00000000-0005-0000-0000-000006000000}"/>
    <cellStyle name="Normal 3" xfId="7" xr:uid="{5011CCA4-4FEB-4288-81EE-24D14F558079}"/>
  </cellStyles>
  <dxfs count="1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3629025</xdr:colOff>
      <xdr:row>0</xdr:row>
      <xdr:rowOff>38101</xdr:rowOff>
    </xdr:from>
    <xdr:to>
      <xdr:col>6</xdr:col>
      <xdr:colOff>781050</xdr:colOff>
      <xdr:row>3</xdr:row>
      <xdr:rowOff>190501</xdr:rowOff>
    </xdr:to>
    <xdr:pic>
      <xdr:nvPicPr>
        <xdr:cNvPr id="2" name="Picture 1" descr="logo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01100" y="38101"/>
          <a:ext cx="923925" cy="74295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0</xdr:row>
          <xdr:rowOff>66675</xdr:rowOff>
        </xdr:from>
        <xdr:to>
          <xdr:col>1</xdr:col>
          <xdr:colOff>904875</xdr:colOff>
          <xdr:row>3</xdr:row>
          <xdr:rowOff>171450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38100</xdr:rowOff>
    </xdr:from>
    <xdr:to>
      <xdr:col>8</xdr:col>
      <xdr:colOff>923925</xdr:colOff>
      <xdr:row>3</xdr:row>
      <xdr:rowOff>142875</xdr:rowOff>
    </xdr:to>
    <xdr:pic>
      <xdr:nvPicPr>
        <xdr:cNvPr id="2" name="Picture 1" descr="logo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0" y="38100"/>
          <a:ext cx="923925" cy="6953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0</xdr:row>
          <xdr:rowOff>47625</xdr:rowOff>
        </xdr:from>
        <xdr:to>
          <xdr:col>1</xdr:col>
          <xdr:colOff>428625</xdr:colOff>
          <xdr:row>3</xdr:row>
          <xdr:rowOff>161925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1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3371849</xdr:colOff>
      <xdr:row>0</xdr:row>
      <xdr:rowOff>1</xdr:rowOff>
    </xdr:from>
    <xdr:to>
      <xdr:col>6</xdr:col>
      <xdr:colOff>457200</xdr:colOff>
      <xdr:row>3</xdr:row>
      <xdr:rowOff>152401</xdr:rowOff>
    </xdr:to>
    <xdr:pic>
      <xdr:nvPicPr>
        <xdr:cNvPr id="2" name="Picture 1" descr="logo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499" y="1"/>
          <a:ext cx="952501" cy="74295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333375</xdr:colOff>
          <xdr:row>0</xdr:row>
          <xdr:rowOff>76200</xdr:rowOff>
        </xdr:from>
        <xdr:to>
          <xdr:col>1</xdr:col>
          <xdr:colOff>571500</xdr:colOff>
          <xdr:row>3</xdr:row>
          <xdr:rowOff>171450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173425</xdr:colOff>
      <xdr:row>0</xdr:row>
      <xdr:rowOff>37021</xdr:rowOff>
    </xdr:from>
    <xdr:to>
      <xdr:col>8</xdr:col>
      <xdr:colOff>972628</xdr:colOff>
      <xdr:row>4</xdr:row>
      <xdr:rowOff>70707</xdr:rowOff>
    </xdr:to>
    <xdr:pic>
      <xdr:nvPicPr>
        <xdr:cNvPr id="2" name="Picture 1" descr="logo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5524" y="37021"/>
          <a:ext cx="799203" cy="81545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0</xdr:row>
          <xdr:rowOff>76200</xdr:rowOff>
        </xdr:from>
        <xdr:to>
          <xdr:col>1</xdr:col>
          <xdr:colOff>428625</xdr:colOff>
          <xdr:row>3</xdr:row>
          <xdr:rowOff>161925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865233</xdr:colOff>
      <xdr:row>0</xdr:row>
      <xdr:rowOff>95250</xdr:rowOff>
    </xdr:from>
    <xdr:to>
      <xdr:col>9</xdr:col>
      <xdr:colOff>733424</xdr:colOff>
      <xdr:row>4</xdr:row>
      <xdr:rowOff>57150</xdr:rowOff>
    </xdr:to>
    <xdr:pic>
      <xdr:nvPicPr>
        <xdr:cNvPr id="2" name="Picture 1" descr="logo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8983" y="95250"/>
          <a:ext cx="782591" cy="75247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0</xdr:row>
          <xdr:rowOff>47625</xdr:rowOff>
        </xdr:from>
        <xdr:to>
          <xdr:col>1</xdr:col>
          <xdr:colOff>485775</xdr:colOff>
          <xdr:row>3</xdr:row>
          <xdr:rowOff>142875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4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6</xdr:col>
      <xdr:colOff>933451</xdr:colOff>
      <xdr:row>4</xdr:row>
      <xdr:rowOff>33686</xdr:rowOff>
    </xdr:to>
    <xdr:pic>
      <xdr:nvPicPr>
        <xdr:cNvPr id="2" name="Picture 1" descr="logo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96450" y="0"/>
          <a:ext cx="885826" cy="824261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</xdr:colOff>
          <xdr:row>0</xdr:row>
          <xdr:rowOff>76200</xdr:rowOff>
        </xdr:from>
        <xdr:to>
          <xdr:col>1</xdr:col>
          <xdr:colOff>409575</xdr:colOff>
          <xdr:row>3</xdr:row>
          <xdr:rowOff>171450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5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1104900</xdr:colOff>
      <xdr:row>0</xdr:row>
      <xdr:rowOff>104776</xdr:rowOff>
    </xdr:from>
    <xdr:to>
      <xdr:col>9</xdr:col>
      <xdr:colOff>171449</xdr:colOff>
      <xdr:row>3</xdr:row>
      <xdr:rowOff>123825</xdr:rowOff>
    </xdr:to>
    <xdr:pic>
      <xdr:nvPicPr>
        <xdr:cNvPr id="2" name="Picture 1" descr="logo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53550" y="104776"/>
          <a:ext cx="800099" cy="60959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79</xdr:row>
          <xdr:rowOff>0</xdr:rowOff>
        </xdr:from>
        <xdr:to>
          <xdr:col>1</xdr:col>
          <xdr:colOff>0</xdr:colOff>
          <xdr:row>79</xdr:row>
          <xdr:rowOff>0</xdr:rowOff>
        </xdr:to>
        <xdr:sp macro="" textlink="">
          <xdr:nvSpPr>
            <xdr:cNvPr id="21506" name="Object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6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79</xdr:row>
          <xdr:rowOff>0</xdr:rowOff>
        </xdr:from>
        <xdr:to>
          <xdr:col>1</xdr:col>
          <xdr:colOff>409575</xdr:colOff>
          <xdr:row>79</xdr:row>
          <xdr:rowOff>0</xdr:rowOff>
        </xdr:to>
        <xdr:sp macro="" textlink="">
          <xdr:nvSpPr>
            <xdr:cNvPr id="21507" name="Object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6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0</xdr:row>
          <xdr:rowOff>133350</xdr:rowOff>
        </xdr:from>
        <xdr:to>
          <xdr:col>1</xdr:col>
          <xdr:colOff>800100</xdr:colOff>
          <xdr:row>3</xdr:row>
          <xdr:rowOff>152400</xdr:rowOff>
        </xdr:to>
        <xdr:sp macro="" textlink="">
          <xdr:nvSpPr>
            <xdr:cNvPr id="21511" name="Object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id="{00000000-0008-0000-06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72</xdr:row>
          <xdr:rowOff>0</xdr:rowOff>
        </xdr:from>
        <xdr:to>
          <xdr:col>1</xdr:col>
          <xdr:colOff>0</xdr:colOff>
          <xdr:row>72</xdr:row>
          <xdr:rowOff>0</xdr:rowOff>
        </xdr:to>
        <xdr:sp macro="" textlink="">
          <xdr:nvSpPr>
            <xdr:cNvPr id="21512" name="Object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id="{00000000-0008-0000-06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3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Relationship Id="rId9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8"/>
  <sheetViews>
    <sheetView tabSelected="1" topLeftCell="A104" zoomScaleNormal="100" workbookViewId="0">
      <selection activeCell="J127" sqref="J127"/>
    </sheetView>
  </sheetViews>
  <sheetFormatPr defaultColWidth="9.140625" defaultRowHeight="14.25" x14ac:dyDescent="0.2"/>
  <cols>
    <col min="1" max="1" width="5.7109375" style="6" customWidth="1"/>
    <col min="2" max="2" width="34.140625" style="117" customWidth="1"/>
    <col min="3" max="3" width="9.5703125" style="5" customWidth="1"/>
    <col min="4" max="4" width="17.140625" style="5" customWidth="1"/>
    <col min="5" max="5" width="11" style="6" customWidth="1"/>
    <col min="6" max="6" width="56.5703125" style="3" customWidth="1"/>
    <col min="7" max="7" width="15.7109375" style="2" customWidth="1"/>
    <col min="8" max="8" width="9.140625" style="1"/>
    <col min="9" max="9" width="14.5703125" style="1" bestFit="1" customWidth="1"/>
    <col min="10" max="10" width="45.85546875" style="1" customWidth="1"/>
    <col min="11" max="16384" width="9.140625" style="1"/>
  </cols>
  <sheetData>
    <row r="1" spans="1:13" ht="15" x14ac:dyDescent="0.25">
      <c r="C1" s="16"/>
      <c r="F1"/>
      <c r="G1"/>
    </row>
    <row r="2" spans="1:13" ht="15.75" x14ac:dyDescent="0.25">
      <c r="C2" s="16"/>
      <c r="E2" s="7" t="s">
        <v>29</v>
      </c>
      <c r="F2"/>
      <c r="G2"/>
    </row>
    <row r="3" spans="1:13" ht="15.75" x14ac:dyDescent="0.25">
      <c r="C3" s="51"/>
      <c r="E3" s="7" t="s">
        <v>28</v>
      </c>
      <c r="F3" s="10"/>
      <c r="G3" s="10"/>
    </row>
    <row r="4" spans="1:13" ht="15.75" x14ac:dyDescent="0.25">
      <c r="A4" s="49"/>
      <c r="B4" s="130"/>
      <c r="C4" s="63"/>
      <c r="D4" s="63"/>
      <c r="E4" s="13" t="s">
        <v>27</v>
      </c>
      <c r="F4" s="12"/>
      <c r="G4" s="12"/>
    </row>
    <row r="5" spans="1:13" ht="15.75" x14ac:dyDescent="0.25">
      <c r="A5" s="11" t="s">
        <v>26</v>
      </c>
      <c r="B5" s="148"/>
      <c r="C5" s="51"/>
      <c r="D5" s="51"/>
      <c r="E5" s="51"/>
      <c r="F5" s="10"/>
      <c r="G5" s="10"/>
    </row>
    <row r="7" spans="1:13" ht="15.75" x14ac:dyDescent="0.25">
      <c r="A7" s="64" t="s">
        <v>25</v>
      </c>
      <c r="B7" s="125"/>
      <c r="C7" s="65"/>
      <c r="D7" s="65"/>
      <c r="E7" s="26"/>
      <c r="F7" s="67"/>
      <c r="G7" s="68"/>
    </row>
    <row r="8" spans="1:13" ht="15" customHeight="1" x14ac:dyDescent="0.25">
      <c r="A8" s="69"/>
      <c r="B8" s="149"/>
      <c r="C8" s="70"/>
      <c r="D8" s="70"/>
      <c r="E8" s="70"/>
      <c r="F8" s="69"/>
      <c r="G8" s="69"/>
    </row>
    <row r="9" spans="1:13" ht="38.25" customHeight="1" x14ac:dyDescent="0.25">
      <c r="A9" s="371" t="s">
        <v>70</v>
      </c>
      <c r="B9" s="371"/>
      <c r="C9" s="371"/>
      <c r="D9" s="371"/>
      <c r="E9" s="371"/>
      <c r="F9" s="371"/>
      <c r="G9" s="371"/>
    </row>
    <row r="10" spans="1:13" ht="15" customHeight="1" x14ac:dyDescent="0.25">
      <c r="A10" s="71"/>
      <c r="B10" s="150"/>
      <c r="C10" s="135"/>
      <c r="D10" s="135"/>
      <c r="E10" s="136"/>
      <c r="F10" s="71"/>
      <c r="G10" s="71"/>
    </row>
    <row r="11" spans="1:13" ht="15" customHeight="1" thickBot="1" x14ac:dyDescent="0.3">
      <c r="A11" s="26"/>
      <c r="B11" s="125"/>
      <c r="C11" s="65"/>
      <c r="D11" s="65"/>
      <c r="E11" s="26"/>
      <c r="F11" s="67"/>
      <c r="G11" s="68"/>
    </row>
    <row r="12" spans="1:13" ht="38.25" customHeight="1" thickBot="1" x14ac:dyDescent="0.25">
      <c r="A12" s="72" t="s">
        <v>24</v>
      </c>
      <c r="B12" s="151" t="s">
        <v>47</v>
      </c>
      <c r="C12" s="54" t="s">
        <v>22</v>
      </c>
      <c r="D12" s="54" t="s">
        <v>21</v>
      </c>
      <c r="E12" s="73" t="s">
        <v>20</v>
      </c>
      <c r="F12" s="54" t="s">
        <v>19</v>
      </c>
      <c r="G12" s="33" t="s">
        <v>40</v>
      </c>
    </row>
    <row r="13" spans="1:13" ht="15" customHeight="1" x14ac:dyDescent="0.25">
      <c r="A13" s="60">
        <v>1</v>
      </c>
      <c r="B13" s="302" t="s">
        <v>1859</v>
      </c>
      <c r="C13" s="45" t="s">
        <v>5</v>
      </c>
      <c r="D13" s="75" t="s">
        <v>11</v>
      </c>
      <c r="E13" s="75" t="s">
        <v>7</v>
      </c>
      <c r="F13" s="36" t="s">
        <v>16</v>
      </c>
      <c r="G13" s="78">
        <v>10000</v>
      </c>
      <c r="H13" s="117"/>
      <c r="I13" s="117"/>
      <c r="J13" s="117"/>
      <c r="K13" s="117"/>
      <c r="L13" s="117"/>
      <c r="M13" s="117"/>
    </row>
    <row r="14" spans="1:13" ht="15" customHeight="1" x14ac:dyDescent="0.25">
      <c r="A14" s="60">
        <v>2</v>
      </c>
      <c r="B14" s="303" t="s">
        <v>1860</v>
      </c>
      <c r="C14" s="45" t="s">
        <v>5</v>
      </c>
      <c r="D14" s="75" t="s">
        <v>4</v>
      </c>
      <c r="E14" s="75" t="s">
        <v>7</v>
      </c>
      <c r="F14" s="36" t="s">
        <v>16</v>
      </c>
      <c r="G14" s="78">
        <v>10000</v>
      </c>
      <c r="H14" s="117"/>
      <c r="I14" s="334"/>
      <c r="J14" s="335"/>
      <c r="K14" s="117"/>
      <c r="L14" s="117"/>
      <c r="M14" s="117"/>
    </row>
    <row r="15" spans="1:13" ht="15" customHeight="1" x14ac:dyDescent="0.25">
      <c r="A15" s="44">
        <v>3</v>
      </c>
      <c r="B15" s="303" t="s">
        <v>1861</v>
      </c>
      <c r="C15" s="35" t="s">
        <v>5</v>
      </c>
      <c r="D15" s="75" t="s">
        <v>4</v>
      </c>
      <c r="E15" s="75" t="s">
        <v>7</v>
      </c>
      <c r="F15" s="36" t="s">
        <v>16</v>
      </c>
      <c r="G15" s="78">
        <v>10000</v>
      </c>
      <c r="H15" s="117"/>
      <c r="I15" s="334"/>
      <c r="J15" s="336"/>
      <c r="K15" s="117"/>
      <c r="L15" s="117"/>
      <c r="M15" s="117"/>
    </row>
    <row r="16" spans="1:13" ht="15" customHeight="1" x14ac:dyDescent="0.25">
      <c r="A16" s="60">
        <v>4</v>
      </c>
      <c r="B16" s="303" t="s">
        <v>1862</v>
      </c>
      <c r="C16" s="35" t="s">
        <v>5</v>
      </c>
      <c r="D16" s="75" t="s">
        <v>4</v>
      </c>
      <c r="E16" s="75" t="s">
        <v>7</v>
      </c>
      <c r="F16" s="36" t="s">
        <v>16</v>
      </c>
      <c r="G16" s="78">
        <v>10000</v>
      </c>
      <c r="H16" s="117"/>
      <c r="I16" s="334"/>
      <c r="J16" s="334"/>
      <c r="K16" s="117"/>
      <c r="L16" s="117"/>
      <c r="M16" s="117"/>
    </row>
    <row r="17" spans="1:13" ht="15" customHeight="1" x14ac:dyDescent="0.25">
      <c r="A17" s="60">
        <v>5</v>
      </c>
      <c r="B17" s="303" t="s">
        <v>1997</v>
      </c>
      <c r="C17" s="35" t="s">
        <v>5</v>
      </c>
      <c r="D17" s="75" t="s">
        <v>4</v>
      </c>
      <c r="E17" s="75" t="s">
        <v>7</v>
      </c>
      <c r="F17" s="36" t="s">
        <v>16</v>
      </c>
      <c r="G17" s="78">
        <v>10000</v>
      </c>
      <c r="H17" s="117"/>
      <c r="I17" s="117"/>
      <c r="J17" s="117"/>
      <c r="K17" s="117"/>
      <c r="L17" s="117"/>
      <c r="M17" s="117"/>
    </row>
    <row r="18" spans="1:13" ht="15" customHeight="1" x14ac:dyDescent="0.25">
      <c r="A18" s="44">
        <v>6</v>
      </c>
      <c r="B18" s="303" t="s">
        <v>1863</v>
      </c>
      <c r="C18" s="35" t="s">
        <v>5</v>
      </c>
      <c r="D18" s="156" t="s">
        <v>12</v>
      </c>
      <c r="E18" s="75" t="s">
        <v>7</v>
      </c>
      <c r="F18" s="36" t="s">
        <v>16</v>
      </c>
      <c r="G18" s="78">
        <v>10000</v>
      </c>
      <c r="H18" s="117"/>
      <c r="I18" s="117"/>
      <c r="J18" s="117"/>
      <c r="K18" s="117"/>
      <c r="L18" s="117"/>
      <c r="M18" s="117"/>
    </row>
    <row r="19" spans="1:13" ht="15" customHeight="1" x14ac:dyDescent="0.25">
      <c r="A19" s="60">
        <v>7</v>
      </c>
      <c r="B19" s="303" t="s">
        <v>1864</v>
      </c>
      <c r="C19" s="35" t="s">
        <v>5</v>
      </c>
      <c r="D19" s="159" t="s">
        <v>13</v>
      </c>
      <c r="E19" s="159" t="s">
        <v>7</v>
      </c>
      <c r="F19" s="36" t="s">
        <v>16</v>
      </c>
      <c r="G19" s="78">
        <v>10000</v>
      </c>
      <c r="H19" s="117"/>
      <c r="I19" s="117"/>
      <c r="J19" s="117"/>
      <c r="K19" s="117"/>
      <c r="L19" s="117"/>
      <c r="M19" s="117"/>
    </row>
    <row r="20" spans="1:13" ht="15" customHeight="1" x14ac:dyDescent="0.25">
      <c r="A20" s="60">
        <v>8</v>
      </c>
      <c r="B20" s="303" t="s">
        <v>1865</v>
      </c>
      <c r="C20" s="42" t="s">
        <v>5</v>
      </c>
      <c r="D20" s="159" t="s">
        <v>13</v>
      </c>
      <c r="E20" s="159" t="s">
        <v>7</v>
      </c>
      <c r="F20" s="36" t="s">
        <v>16</v>
      </c>
      <c r="G20" s="78">
        <v>10000</v>
      </c>
      <c r="H20" s="117"/>
      <c r="I20" s="117"/>
      <c r="J20" s="117"/>
      <c r="K20" s="117"/>
      <c r="L20" s="117"/>
      <c r="M20" s="117"/>
    </row>
    <row r="21" spans="1:13" ht="15" customHeight="1" x14ac:dyDescent="0.25">
      <c r="A21" s="44">
        <v>9</v>
      </c>
      <c r="B21" s="303" t="s">
        <v>1866</v>
      </c>
      <c r="C21" s="35" t="s">
        <v>5</v>
      </c>
      <c r="D21" s="159" t="s">
        <v>4</v>
      </c>
      <c r="E21" s="159" t="s">
        <v>7</v>
      </c>
      <c r="F21" s="36" t="s">
        <v>16</v>
      </c>
      <c r="G21" s="78">
        <v>10000</v>
      </c>
      <c r="H21" s="117"/>
      <c r="I21" s="117"/>
      <c r="J21" s="117"/>
      <c r="K21" s="117"/>
      <c r="L21" s="117"/>
      <c r="M21" s="117"/>
    </row>
    <row r="22" spans="1:13" ht="15" customHeight="1" x14ac:dyDescent="0.25">
      <c r="A22" s="60">
        <v>10</v>
      </c>
      <c r="B22" s="303" t="s">
        <v>1867</v>
      </c>
      <c r="C22" s="35" t="s">
        <v>5</v>
      </c>
      <c r="D22" s="159" t="s">
        <v>4</v>
      </c>
      <c r="E22" s="159" t="s">
        <v>7</v>
      </c>
      <c r="F22" s="36" t="s">
        <v>16</v>
      </c>
      <c r="G22" s="78">
        <v>10000</v>
      </c>
      <c r="H22" s="117"/>
      <c r="I22" s="117"/>
      <c r="J22" s="117"/>
      <c r="K22" s="117"/>
      <c r="L22" s="117"/>
      <c r="M22" s="117"/>
    </row>
    <row r="23" spans="1:13" ht="15" customHeight="1" x14ac:dyDescent="0.25">
      <c r="A23" s="60">
        <v>11</v>
      </c>
      <c r="B23" s="303" t="s">
        <v>1998</v>
      </c>
      <c r="C23" s="35" t="s">
        <v>5</v>
      </c>
      <c r="D23" s="159" t="s">
        <v>10</v>
      </c>
      <c r="E23" s="159" t="s">
        <v>7</v>
      </c>
      <c r="F23" s="36" t="s">
        <v>16</v>
      </c>
      <c r="G23" s="78">
        <v>10000</v>
      </c>
      <c r="H23" s="117"/>
      <c r="I23" s="117"/>
      <c r="J23" s="117"/>
      <c r="K23" s="117"/>
      <c r="L23" s="117"/>
      <c r="M23" s="117"/>
    </row>
    <row r="24" spans="1:13" ht="15" customHeight="1" x14ac:dyDescent="0.25">
      <c r="A24" s="44">
        <v>12</v>
      </c>
      <c r="B24" s="303" t="s">
        <v>1898</v>
      </c>
      <c r="C24" s="35" t="s">
        <v>5</v>
      </c>
      <c r="D24" s="159" t="s">
        <v>4</v>
      </c>
      <c r="E24" s="159" t="s">
        <v>7</v>
      </c>
      <c r="F24" s="36" t="s">
        <v>16</v>
      </c>
      <c r="G24" s="78">
        <v>10000</v>
      </c>
      <c r="H24" s="117"/>
      <c r="I24" s="117"/>
      <c r="J24" s="117"/>
      <c r="K24" s="117"/>
      <c r="L24" s="117"/>
      <c r="M24" s="117"/>
    </row>
    <row r="25" spans="1:13" ht="15" customHeight="1" x14ac:dyDescent="0.25">
      <c r="A25" s="60">
        <v>13</v>
      </c>
      <c r="B25" s="303" t="s">
        <v>1868</v>
      </c>
      <c r="C25" s="35" t="s">
        <v>5</v>
      </c>
      <c r="D25" s="159" t="s">
        <v>4</v>
      </c>
      <c r="E25" s="159" t="s">
        <v>7</v>
      </c>
      <c r="F25" s="36" t="s">
        <v>16</v>
      </c>
      <c r="G25" s="78">
        <v>10000</v>
      </c>
      <c r="H25" s="117"/>
      <c r="I25" s="117"/>
      <c r="J25" s="117"/>
      <c r="K25" s="117"/>
      <c r="L25" s="117"/>
      <c r="M25" s="117"/>
    </row>
    <row r="26" spans="1:13" ht="15" customHeight="1" x14ac:dyDescent="0.25">
      <c r="A26" s="60">
        <v>14</v>
      </c>
      <c r="B26" s="303" t="s">
        <v>1869</v>
      </c>
      <c r="C26" s="35" t="s">
        <v>5</v>
      </c>
      <c r="D26" s="159" t="s">
        <v>13</v>
      </c>
      <c r="E26" s="159" t="s">
        <v>7</v>
      </c>
      <c r="F26" s="36" t="s">
        <v>16</v>
      </c>
      <c r="G26" s="78">
        <v>10000</v>
      </c>
      <c r="H26" s="117"/>
      <c r="I26" s="117"/>
      <c r="J26" s="117"/>
      <c r="K26" s="117"/>
      <c r="L26" s="117"/>
      <c r="M26" s="117"/>
    </row>
    <row r="27" spans="1:13" ht="15" customHeight="1" x14ac:dyDescent="0.25">
      <c r="A27" s="44">
        <v>15</v>
      </c>
      <c r="B27" s="303" t="s">
        <v>1870</v>
      </c>
      <c r="C27" s="35" t="s">
        <v>5</v>
      </c>
      <c r="D27" s="159" t="s">
        <v>13</v>
      </c>
      <c r="E27" s="159" t="s">
        <v>7</v>
      </c>
      <c r="F27" s="36" t="s">
        <v>16</v>
      </c>
      <c r="G27" s="78">
        <v>10000</v>
      </c>
      <c r="H27" s="117"/>
      <c r="I27" s="117"/>
      <c r="J27" s="117"/>
      <c r="K27" s="117"/>
      <c r="L27" s="117"/>
      <c r="M27" s="117"/>
    </row>
    <row r="28" spans="1:13" ht="15" customHeight="1" x14ac:dyDescent="0.25">
      <c r="A28" s="60">
        <v>16</v>
      </c>
      <c r="B28" s="303" t="s">
        <v>1871</v>
      </c>
      <c r="C28" s="35" t="s">
        <v>5</v>
      </c>
      <c r="D28" s="159" t="s">
        <v>13</v>
      </c>
      <c r="E28" s="159" t="s">
        <v>7</v>
      </c>
      <c r="F28" s="36" t="s">
        <v>16</v>
      </c>
      <c r="G28" s="78">
        <v>10000</v>
      </c>
      <c r="H28" s="117"/>
      <c r="I28" s="117"/>
      <c r="J28" s="117"/>
      <c r="K28" s="117"/>
      <c r="L28" s="117"/>
      <c r="M28" s="117"/>
    </row>
    <row r="29" spans="1:13" ht="15" customHeight="1" x14ac:dyDescent="0.25">
      <c r="A29" s="60">
        <v>17</v>
      </c>
      <c r="B29" s="303" t="s">
        <v>1872</v>
      </c>
      <c r="C29" s="35" t="s">
        <v>5</v>
      </c>
      <c r="D29" s="159" t="s">
        <v>4</v>
      </c>
      <c r="E29" s="159" t="s">
        <v>7</v>
      </c>
      <c r="F29" s="36" t="s">
        <v>16</v>
      </c>
      <c r="G29" s="78">
        <v>10000</v>
      </c>
      <c r="H29" s="117"/>
      <c r="I29" s="117"/>
      <c r="J29" s="117"/>
      <c r="K29" s="117"/>
      <c r="L29" s="117"/>
      <c r="M29" s="117"/>
    </row>
    <row r="30" spans="1:13" ht="15" customHeight="1" x14ac:dyDescent="0.25">
      <c r="A30" s="44">
        <v>18</v>
      </c>
      <c r="B30" s="303" t="s">
        <v>1873</v>
      </c>
      <c r="C30" s="35" t="s">
        <v>5</v>
      </c>
      <c r="D30" s="159" t="s">
        <v>4</v>
      </c>
      <c r="E30" s="159" t="s">
        <v>7</v>
      </c>
      <c r="F30" s="36" t="s">
        <v>16</v>
      </c>
      <c r="G30" s="78">
        <v>10000</v>
      </c>
      <c r="H30" s="117"/>
      <c r="I30" s="117"/>
      <c r="J30" s="117"/>
      <c r="K30" s="117"/>
      <c r="L30" s="117"/>
      <c r="M30" s="117"/>
    </row>
    <row r="31" spans="1:13" ht="15" customHeight="1" x14ac:dyDescent="0.25">
      <c r="A31" s="60">
        <v>19</v>
      </c>
      <c r="B31" s="303" t="s">
        <v>1874</v>
      </c>
      <c r="C31" s="35" t="s">
        <v>5</v>
      </c>
      <c r="D31" s="159" t="s">
        <v>13</v>
      </c>
      <c r="E31" s="159" t="s">
        <v>7</v>
      </c>
      <c r="F31" s="36" t="s">
        <v>16</v>
      </c>
      <c r="G31" s="78">
        <v>10000</v>
      </c>
      <c r="H31" s="117"/>
      <c r="I31" s="117"/>
      <c r="J31" s="117"/>
      <c r="K31" s="117"/>
      <c r="L31" s="117"/>
      <c r="M31" s="117"/>
    </row>
    <row r="32" spans="1:13" ht="15" customHeight="1" x14ac:dyDescent="0.25">
      <c r="A32" s="60">
        <v>20</v>
      </c>
      <c r="B32" s="303" t="s">
        <v>1875</v>
      </c>
      <c r="C32" s="35" t="s">
        <v>5</v>
      </c>
      <c r="D32" s="159" t="s">
        <v>4</v>
      </c>
      <c r="E32" s="159" t="s">
        <v>7</v>
      </c>
      <c r="F32" s="36" t="s">
        <v>16</v>
      </c>
      <c r="G32" s="78">
        <v>10000</v>
      </c>
      <c r="H32" s="117"/>
      <c r="I32" s="117"/>
      <c r="J32" s="117"/>
      <c r="K32" s="117"/>
      <c r="L32" s="117"/>
      <c r="M32" s="117"/>
    </row>
    <row r="33" spans="1:13" ht="15" customHeight="1" x14ac:dyDescent="0.25">
      <c r="A33" s="44">
        <v>21</v>
      </c>
      <c r="B33" s="303" t="s">
        <v>1876</v>
      </c>
      <c r="C33" s="35" t="s">
        <v>5</v>
      </c>
      <c r="D33" s="159" t="s">
        <v>4</v>
      </c>
      <c r="E33" s="159" t="s">
        <v>7</v>
      </c>
      <c r="F33" s="36" t="s">
        <v>16</v>
      </c>
      <c r="G33" s="78">
        <v>10000</v>
      </c>
      <c r="H33" s="117"/>
      <c r="I33" s="117"/>
      <c r="J33" s="117"/>
      <c r="K33" s="117"/>
      <c r="L33" s="117"/>
      <c r="M33" s="117"/>
    </row>
    <row r="34" spans="1:13" ht="15" customHeight="1" x14ac:dyDescent="0.25">
      <c r="A34" s="60">
        <v>22</v>
      </c>
      <c r="B34" s="303" t="s">
        <v>1877</v>
      </c>
      <c r="C34" s="35" t="s">
        <v>5</v>
      </c>
      <c r="D34" s="159" t="s">
        <v>13</v>
      </c>
      <c r="E34" s="159" t="s">
        <v>7</v>
      </c>
      <c r="F34" s="36" t="s">
        <v>16</v>
      </c>
      <c r="G34" s="78">
        <v>10000</v>
      </c>
      <c r="H34" s="117"/>
      <c r="I34" s="117"/>
      <c r="J34" s="117"/>
      <c r="K34" s="117"/>
      <c r="L34" s="117"/>
      <c r="M34" s="117"/>
    </row>
    <row r="35" spans="1:13" ht="15" customHeight="1" x14ac:dyDescent="0.25">
      <c r="A35" s="60">
        <v>23</v>
      </c>
      <c r="B35" s="303" t="s">
        <v>1878</v>
      </c>
      <c r="C35" s="35" t="s">
        <v>5</v>
      </c>
      <c r="D35" s="159" t="s">
        <v>13</v>
      </c>
      <c r="E35" s="159" t="s">
        <v>7</v>
      </c>
      <c r="F35" s="36" t="s">
        <v>16</v>
      </c>
      <c r="G35" s="78">
        <v>10000</v>
      </c>
      <c r="H35" s="117"/>
      <c r="I35" s="117"/>
      <c r="J35" s="117"/>
      <c r="K35" s="117"/>
      <c r="L35" s="117"/>
      <c r="M35" s="117"/>
    </row>
    <row r="36" spans="1:13" ht="15" customHeight="1" x14ac:dyDescent="0.25">
      <c r="A36" s="44">
        <v>24</v>
      </c>
      <c r="B36" s="303" t="s">
        <v>1879</v>
      </c>
      <c r="C36" s="35" t="s">
        <v>5</v>
      </c>
      <c r="D36" s="159" t="s">
        <v>10</v>
      </c>
      <c r="E36" s="159" t="s">
        <v>7</v>
      </c>
      <c r="F36" s="36" t="s">
        <v>16</v>
      </c>
      <c r="G36" s="78">
        <v>10000</v>
      </c>
      <c r="H36" s="117"/>
      <c r="I36" s="117"/>
      <c r="J36" s="117"/>
      <c r="K36" s="117"/>
      <c r="L36" s="117"/>
      <c r="M36" s="117"/>
    </row>
    <row r="37" spans="1:13" ht="15" customHeight="1" x14ac:dyDescent="0.25">
      <c r="A37" s="60">
        <v>25</v>
      </c>
      <c r="B37" s="303" t="s">
        <v>1880</v>
      </c>
      <c r="C37" s="35" t="s">
        <v>5</v>
      </c>
      <c r="D37" s="159" t="s">
        <v>4</v>
      </c>
      <c r="E37" s="159" t="s">
        <v>7</v>
      </c>
      <c r="F37" s="36" t="s">
        <v>16</v>
      </c>
      <c r="G37" s="78">
        <v>10000</v>
      </c>
      <c r="H37" s="117"/>
      <c r="I37" s="117"/>
      <c r="J37" s="117"/>
      <c r="K37" s="117"/>
      <c r="L37" s="117"/>
      <c r="M37" s="117"/>
    </row>
    <row r="38" spans="1:13" ht="15" customHeight="1" x14ac:dyDescent="0.25">
      <c r="A38" s="60">
        <v>26</v>
      </c>
      <c r="B38" s="303" t="s">
        <v>1999</v>
      </c>
      <c r="C38" s="35" t="s">
        <v>5</v>
      </c>
      <c r="D38" s="159" t="s">
        <v>4</v>
      </c>
      <c r="E38" s="159" t="s">
        <v>7</v>
      </c>
      <c r="F38" s="36" t="s">
        <v>16</v>
      </c>
      <c r="G38" s="78">
        <v>10000</v>
      </c>
      <c r="H38" s="117"/>
      <c r="I38" s="117"/>
      <c r="J38" s="117"/>
      <c r="K38" s="117"/>
      <c r="L38" s="117"/>
      <c r="M38" s="117"/>
    </row>
    <row r="39" spans="1:13" ht="15" customHeight="1" x14ac:dyDescent="0.25">
      <c r="A39" s="44">
        <v>27</v>
      </c>
      <c r="B39" s="303" t="s">
        <v>2000</v>
      </c>
      <c r="C39" s="35" t="s">
        <v>5</v>
      </c>
      <c r="D39" s="159" t="s">
        <v>4</v>
      </c>
      <c r="E39" s="159" t="s">
        <v>7</v>
      </c>
      <c r="F39" s="36" t="s">
        <v>16</v>
      </c>
      <c r="G39" s="78">
        <v>10000</v>
      </c>
      <c r="H39" s="117"/>
      <c r="I39" s="117"/>
      <c r="J39" s="117"/>
      <c r="K39" s="117"/>
      <c r="L39" s="117"/>
      <c r="M39" s="117"/>
    </row>
    <row r="40" spans="1:13" ht="15" customHeight="1" x14ac:dyDescent="0.25">
      <c r="A40" s="60">
        <v>28</v>
      </c>
      <c r="B40" s="303" t="s">
        <v>1881</v>
      </c>
      <c r="C40" s="35" t="s">
        <v>5</v>
      </c>
      <c r="D40" s="159" t="s">
        <v>11</v>
      </c>
      <c r="E40" s="159" t="s">
        <v>7</v>
      </c>
      <c r="F40" s="36" t="s">
        <v>16</v>
      </c>
      <c r="G40" s="78">
        <v>10000</v>
      </c>
      <c r="H40" s="117"/>
      <c r="I40" s="117"/>
      <c r="J40" s="117"/>
      <c r="K40" s="117"/>
      <c r="L40" s="117"/>
      <c r="M40" s="117"/>
    </row>
    <row r="41" spans="1:13" ht="15" customHeight="1" x14ac:dyDescent="0.25">
      <c r="A41" s="60">
        <v>29</v>
      </c>
      <c r="B41" s="303" t="s">
        <v>1882</v>
      </c>
      <c r="C41" s="35" t="s">
        <v>5</v>
      </c>
      <c r="D41" s="159" t="s">
        <v>4</v>
      </c>
      <c r="E41" s="159" t="s">
        <v>7</v>
      </c>
      <c r="F41" s="36" t="s">
        <v>16</v>
      </c>
      <c r="G41" s="78">
        <v>10000</v>
      </c>
      <c r="H41" s="117"/>
      <c r="I41" s="117"/>
      <c r="J41" s="117"/>
      <c r="K41" s="117"/>
      <c r="L41" s="117"/>
      <c r="M41" s="117"/>
    </row>
    <row r="42" spans="1:13" ht="15" customHeight="1" x14ac:dyDescent="0.25">
      <c r="A42" s="44">
        <v>30</v>
      </c>
      <c r="B42" s="303" t="s">
        <v>1883</v>
      </c>
      <c r="C42" s="35" t="s">
        <v>5</v>
      </c>
      <c r="D42" s="159" t="s">
        <v>11</v>
      </c>
      <c r="E42" s="159" t="s">
        <v>7</v>
      </c>
      <c r="F42" s="36" t="s">
        <v>16</v>
      </c>
      <c r="G42" s="78">
        <v>10000</v>
      </c>
      <c r="H42" s="117"/>
      <c r="I42" s="117"/>
      <c r="J42" s="117"/>
      <c r="K42" s="117"/>
      <c r="L42" s="117"/>
      <c r="M42" s="117"/>
    </row>
    <row r="43" spans="1:13" ht="15" customHeight="1" x14ac:dyDescent="0.25">
      <c r="A43" s="60">
        <v>31</v>
      </c>
      <c r="B43" s="303" t="s">
        <v>1884</v>
      </c>
      <c r="C43" s="35" t="s">
        <v>5</v>
      </c>
      <c r="D43" s="159" t="s">
        <v>4</v>
      </c>
      <c r="E43" s="159" t="s">
        <v>7</v>
      </c>
      <c r="F43" s="36" t="s">
        <v>16</v>
      </c>
      <c r="G43" s="78">
        <v>10000</v>
      </c>
      <c r="H43" s="117"/>
      <c r="I43" s="117"/>
      <c r="J43" s="117"/>
      <c r="K43" s="117"/>
      <c r="L43" s="117"/>
      <c r="M43" s="117"/>
    </row>
    <row r="44" spans="1:13" ht="15" customHeight="1" x14ac:dyDescent="0.25">
      <c r="A44" s="60">
        <v>32</v>
      </c>
      <c r="B44" s="303" t="s">
        <v>1885</v>
      </c>
      <c r="C44" s="35" t="s">
        <v>5</v>
      </c>
      <c r="D44" s="159" t="s">
        <v>4</v>
      </c>
      <c r="E44" s="159" t="s">
        <v>7</v>
      </c>
      <c r="F44" s="36" t="s">
        <v>16</v>
      </c>
      <c r="G44" s="78">
        <v>10000</v>
      </c>
      <c r="H44" s="117"/>
      <c r="I44" s="117"/>
      <c r="J44" s="117"/>
      <c r="K44" s="117"/>
      <c r="L44" s="117"/>
      <c r="M44" s="117"/>
    </row>
    <row r="45" spans="1:13" ht="15" customHeight="1" x14ac:dyDescent="0.25">
      <c r="A45" s="44">
        <v>33</v>
      </c>
      <c r="B45" s="303" t="s">
        <v>1886</v>
      </c>
      <c r="C45" s="35" t="s">
        <v>5</v>
      </c>
      <c r="D45" s="159" t="s">
        <v>4</v>
      </c>
      <c r="E45" s="159" t="s">
        <v>7</v>
      </c>
      <c r="F45" s="36" t="s">
        <v>16</v>
      </c>
      <c r="G45" s="78">
        <v>10000</v>
      </c>
      <c r="H45" s="117"/>
      <c r="I45" s="117"/>
      <c r="J45" s="117"/>
      <c r="K45" s="117"/>
      <c r="L45" s="117"/>
      <c r="M45" s="117"/>
    </row>
    <row r="46" spans="1:13" ht="15" customHeight="1" x14ac:dyDescent="0.25">
      <c r="A46" s="60">
        <v>34</v>
      </c>
      <c r="B46" s="303" t="s">
        <v>1887</v>
      </c>
      <c r="C46" s="35" t="s">
        <v>5</v>
      </c>
      <c r="D46" s="159" t="s">
        <v>13</v>
      </c>
      <c r="E46" s="159" t="s">
        <v>7</v>
      </c>
      <c r="F46" s="36" t="s">
        <v>16</v>
      </c>
      <c r="G46" s="78">
        <v>10000</v>
      </c>
      <c r="H46" s="117"/>
      <c r="I46" s="117"/>
      <c r="J46" s="117"/>
      <c r="K46" s="117"/>
      <c r="L46" s="117"/>
      <c r="M46" s="117"/>
    </row>
    <row r="47" spans="1:13" ht="15" customHeight="1" x14ac:dyDescent="0.25">
      <c r="A47" s="60">
        <v>35</v>
      </c>
      <c r="B47" s="303" t="s">
        <v>2001</v>
      </c>
      <c r="C47" s="35" t="s">
        <v>5</v>
      </c>
      <c r="D47" s="159" t="s">
        <v>13</v>
      </c>
      <c r="E47" s="159" t="s">
        <v>7</v>
      </c>
      <c r="F47" s="36" t="s">
        <v>16</v>
      </c>
      <c r="G47" s="78">
        <v>10000</v>
      </c>
      <c r="H47" s="117"/>
      <c r="I47" s="117"/>
      <c r="J47" s="117"/>
      <c r="K47" s="117"/>
      <c r="L47" s="117"/>
      <c r="M47" s="117"/>
    </row>
    <row r="48" spans="1:13" ht="15" customHeight="1" x14ac:dyDescent="0.25">
      <c r="A48" s="44">
        <v>36</v>
      </c>
      <c r="B48" s="303" t="s">
        <v>1888</v>
      </c>
      <c r="C48" s="35" t="s">
        <v>5</v>
      </c>
      <c r="D48" s="159" t="s">
        <v>13</v>
      </c>
      <c r="E48" s="159" t="s">
        <v>7</v>
      </c>
      <c r="F48" s="36" t="s">
        <v>16</v>
      </c>
      <c r="G48" s="78">
        <v>10000</v>
      </c>
      <c r="H48" s="117"/>
      <c r="I48" s="117"/>
      <c r="J48" s="117"/>
      <c r="K48" s="117"/>
      <c r="L48" s="117"/>
      <c r="M48" s="117"/>
    </row>
    <row r="49" spans="1:13" ht="15" customHeight="1" x14ac:dyDescent="0.25">
      <c r="A49" s="60">
        <v>37</v>
      </c>
      <c r="B49" s="303" t="s">
        <v>1889</v>
      </c>
      <c r="C49" s="35" t="s">
        <v>5</v>
      </c>
      <c r="D49" s="159" t="s">
        <v>12</v>
      </c>
      <c r="E49" s="159" t="s">
        <v>7</v>
      </c>
      <c r="F49" s="36" t="s">
        <v>16</v>
      </c>
      <c r="G49" s="78">
        <v>10000</v>
      </c>
      <c r="H49" s="117"/>
      <c r="I49" s="117"/>
      <c r="J49" s="117"/>
      <c r="K49" s="117"/>
      <c r="L49" s="117"/>
      <c r="M49" s="117"/>
    </row>
    <row r="50" spans="1:13" ht="15" customHeight="1" x14ac:dyDescent="0.25">
      <c r="A50" s="60">
        <v>38</v>
      </c>
      <c r="B50" s="303" t="s">
        <v>1890</v>
      </c>
      <c r="C50" s="35" t="s">
        <v>5</v>
      </c>
      <c r="D50" s="159" t="s">
        <v>12</v>
      </c>
      <c r="E50" s="159" t="s">
        <v>7</v>
      </c>
      <c r="F50" s="36" t="s">
        <v>16</v>
      </c>
      <c r="G50" s="78">
        <v>10000</v>
      </c>
      <c r="H50" s="117"/>
      <c r="I50" s="117"/>
      <c r="J50" s="117"/>
      <c r="K50" s="117"/>
      <c r="L50" s="117"/>
      <c r="M50" s="117"/>
    </row>
    <row r="51" spans="1:13" ht="15" customHeight="1" x14ac:dyDescent="0.25">
      <c r="A51" s="44">
        <v>39</v>
      </c>
      <c r="B51" s="303" t="s">
        <v>1891</v>
      </c>
      <c r="C51" s="35" t="s">
        <v>5</v>
      </c>
      <c r="D51" s="159" t="s">
        <v>12</v>
      </c>
      <c r="E51" s="159" t="s">
        <v>7</v>
      </c>
      <c r="F51" s="36" t="s">
        <v>16</v>
      </c>
      <c r="G51" s="78">
        <v>10000</v>
      </c>
      <c r="H51" s="117"/>
      <c r="I51" s="117"/>
      <c r="J51" s="117"/>
      <c r="K51" s="117"/>
      <c r="L51" s="117"/>
      <c r="M51" s="117"/>
    </row>
    <row r="52" spans="1:13" ht="15" customHeight="1" x14ac:dyDescent="0.25">
      <c r="A52" s="60">
        <v>40</v>
      </c>
      <c r="B52" s="303" t="s">
        <v>1892</v>
      </c>
      <c r="C52" s="35" t="s">
        <v>5</v>
      </c>
      <c r="D52" s="159" t="s">
        <v>12</v>
      </c>
      <c r="E52" s="159" t="s">
        <v>7</v>
      </c>
      <c r="F52" s="36" t="s">
        <v>16</v>
      </c>
      <c r="G52" s="78">
        <v>10000</v>
      </c>
      <c r="H52" s="117"/>
      <c r="I52" s="117"/>
      <c r="J52" s="117"/>
      <c r="K52" s="117"/>
      <c r="L52" s="117"/>
      <c r="M52" s="117"/>
    </row>
    <row r="53" spans="1:13" ht="15" customHeight="1" x14ac:dyDescent="0.25">
      <c r="A53" s="60">
        <v>41</v>
      </c>
      <c r="B53" s="303" t="s">
        <v>1893</v>
      </c>
      <c r="C53" s="35" t="s">
        <v>5</v>
      </c>
      <c r="D53" s="159" t="s">
        <v>12</v>
      </c>
      <c r="E53" s="159" t="s">
        <v>7</v>
      </c>
      <c r="F53" s="36" t="s">
        <v>16</v>
      </c>
      <c r="G53" s="78">
        <v>10000</v>
      </c>
      <c r="H53" s="117"/>
      <c r="I53" s="117"/>
      <c r="J53" s="117"/>
      <c r="K53" s="117"/>
      <c r="L53" s="117"/>
      <c r="M53" s="117"/>
    </row>
    <row r="54" spans="1:13" ht="15" customHeight="1" x14ac:dyDescent="0.25">
      <c r="A54" s="44">
        <v>42</v>
      </c>
      <c r="B54" s="303" t="s">
        <v>1894</v>
      </c>
      <c r="C54" s="35" t="s">
        <v>5</v>
      </c>
      <c r="D54" s="159" t="s">
        <v>12</v>
      </c>
      <c r="E54" s="159" t="s">
        <v>7</v>
      </c>
      <c r="F54" s="36" t="s">
        <v>16</v>
      </c>
      <c r="G54" s="78">
        <v>10000</v>
      </c>
      <c r="H54" s="117"/>
      <c r="I54" s="117"/>
      <c r="J54" s="117"/>
      <c r="K54" s="117"/>
      <c r="L54" s="117"/>
      <c r="M54" s="117"/>
    </row>
    <row r="55" spans="1:13" ht="15" customHeight="1" x14ac:dyDescent="0.25">
      <c r="A55" s="60">
        <v>43</v>
      </c>
      <c r="B55" s="303" t="s">
        <v>1895</v>
      </c>
      <c r="C55" s="35" t="s">
        <v>5</v>
      </c>
      <c r="D55" s="159" t="s">
        <v>12</v>
      </c>
      <c r="E55" s="159" t="s">
        <v>7</v>
      </c>
      <c r="F55" s="36" t="s">
        <v>16</v>
      </c>
      <c r="G55" s="78">
        <v>10000</v>
      </c>
      <c r="H55" s="117"/>
      <c r="I55" s="117"/>
      <c r="J55" s="117"/>
      <c r="K55" s="117"/>
      <c r="L55" s="117"/>
      <c r="M55" s="117"/>
    </row>
    <row r="56" spans="1:13" ht="15" customHeight="1" x14ac:dyDescent="0.25">
      <c r="A56" s="60">
        <v>44</v>
      </c>
      <c r="B56" s="303" t="s">
        <v>1896</v>
      </c>
      <c r="C56" s="35" t="s">
        <v>5</v>
      </c>
      <c r="D56" s="159" t="s">
        <v>12</v>
      </c>
      <c r="E56" s="159" t="s">
        <v>7</v>
      </c>
      <c r="F56" s="36" t="s">
        <v>16</v>
      </c>
      <c r="G56" s="78">
        <v>10000</v>
      </c>
      <c r="H56" s="117"/>
      <c r="I56" s="117"/>
      <c r="J56" s="117"/>
      <c r="K56" s="117"/>
      <c r="L56" s="117"/>
      <c r="M56" s="117"/>
    </row>
    <row r="57" spans="1:13" ht="15" customHeight="1" x14ac:dyDescent="0.25">
      <c r="A57" s="44">
        <v>45</v>
      </c>
      <c r="B57" s="303" t="s">
        <v>1897</v>
      </c>
      <c r="C57" s="35" t="s">
        <v>5</v>
      </c>
      <c r="D57" s="159" t="s">
        <v>12</v>
      </c>
      <c r="E57" s="159" t="s">
        <v>7</v>
      </c>
      <c r="F57" s="36" t="s">
        <v>16</v>
      </c>
      <c r="G57" s="78">
        <v>10000</v>
      </c>
      <c r="H57" s="117"/>
      <c r="I57" s="117"/>
      <c r="J57" s="117"/>
      <c r="K57" s="117"/>
      <c r="L57" s="117"/>
      <c r="M57" s="117"/>
    </row>
    <row r="58" spans="1:13" ht="15" customHeight="1" x14ac:dyDescent="0.25">
      <c r="A58" s="60">
        <v>46</v>
      </c>
      <c r="B58" s="303" t="s">
        <v>2131</v>
      </c>
      <c r="C58" s="35" t="s">
        <v>5</v>
      </c>
      <c r="D58" s="159" t="s">
        <v>13</v>
      </c>
      <c r="E58" s="159" t="s">
        <v>7</v>
      </c>
      <c r="F58" s="36" t="s">
        <v>16</v>
      </c>
      <c r="G58" s="78">
        <v>10000</v>
      </c>
      <c r="H58" s="117"/>
      <c r="I58" s="117"/>
      <c r="J58" s="117"/>
      <c r="K58" s="117"/>
      <c r="L58" s="117"/>
      <c r="M58" s="117"/>
    </row>
    <row r="59" spans="1:13" ht="15" customHeight="1" x14ac:dyDescent="0.25">
      <c r="A59" s="60">
        <v>47</v>
      </c>
      <c r="B59" s="303" t="s">
        <v>1899</v>
      </c>
      <c r="C59" s="35" t="s">
        <v>5</v>
      </c>
      <c r="D59" s="159" t="s">
        <v>4</v>
      </c>
      <c r="E59" s="159" t="s">
        <v>7</v>
      </c>
      <c r="F59" s="36" t="s">
        <v>16</v>
      </c>
      <c r="G59" s="78">
        <v>10000</v>
      </c>
      <c r="H59" s="117"/>
      <c r="I59" s="117"/>
      <c r="J59" s="117"/>
      <c r="K59" s="117"/>
      <c r="L59" s="117"/>
      <c r="M59" s="117"/>
    </row>
    <row r="60" spans="1:13" ht="15" customHeight="1" x14ac:dyDescent="0.25">
      <c r="A60" s="44">
        <v>48</v>
      </c>
      <c r="B60" s="303" t="s">
        <v>1900</v>
      </c>
      <c r="C60" s="35" t="s">
        <v>5</v>
      </c>
      <c r="D60" s="155" t="s">
        <v>4</v>
      </c>
      <c r="E60" s="155" t="s">
        <v>3</v>
      </c>
      <c r="F60" s="36" t="s">
        <v>16</v>
      </c>
      <c r="G60" s="78">
        <v>10000</v>
      </c>
      <c r="H60" s="117"/>
      <c r="I60" s="117"/>
      <c r="J60" s="117"/>
      <c r="K60" s="117"/>
      <c r="L60" s="117"/>
      <c r="M60" s="117"/>
    </row>
    <row r="61" spans="1:13" ht="15" customHeight="1" x14ac:dyDescent="0.25">
      <c r="A61" s="60">
        <v>49</v>
      </c>
      <c r="B61" s="303" t="s">
        <v>1901</v>
      </c>
      <c r="C61" s="35" t="s">
        <v>5</v>
      </c>
      <c r="D61" s="159" t="s">
        <v>4</v>
      </c>
      <c r="E61" s="155" t="s">
        <v>3</v>
      </c>
      <c r="F61" s="36" t="s">
        <v>16</v>
      </c>
      <c r="G61" s="108">
        <v>10000</v>
      </c>
      <c r="H61" s="117"/>
      <c r="I61" s="117"/>
      <c r="J61" s="117"/>
      <c r="K61" s="117"/>
      <c r="L61" s="117"/>
      <c r="M61" s="117"/>
    </row>
    <row r="62" spans="1:13" ht="15" customHeight="1" x14ac:dyDescent="0.25">
      <c r="A62" s="60">
        <v>50</v>
      </c>
      <c r="B62" s="303" t="s">
        <v>1902</v>
      </c>
      <c r="C62" s="35" t="s">
        <v>5</v>
      </c>
      <c r="D62" s="155" t="s">
        <v>4</v>
      </c>
      <c r="E62" s="155" t="s">
        <v>3</v>
      </c>
      <c r="F62" s="36" t="s">
        <v>16</v>
      </c>
      <c r="G62" s="78">
        <v>10000</v>
      </c>
      <c r="H62" s="117"/>
      <c r="I62" s="117"/>
      <c r="J62" s="117"/>
      <c r="K62" s="117"/>
      <c r="L62" s="117"/>
      <c r="M62" s="117"/>
    </row>
    <row r="63" spans="1:13" ht="15" customHeight="1" x14ac:dyDescent="0.25">
      <c r="A63" s="44">
        <v>51</v>
      </c>
      <c r="B63" s="303" t="s">
        <v>1903</v>
      </c>
      <c r="C63" s="35" t="s">
        <v>5</v>
      </c>
      <c r="D63" s="159" t="s">
        <v>4</v>
      </c>
      <c r="E63" s="155" t="s">
        <v>3</v>
      </c>
      <c r="F63" s="36" t="s">
        <v>16</v>
      </c>
      <c r="G63" s="78">
        <v>10000</v>
      </c>
      <c r="H63" s="117"/>
      <c r="I63" s="117"/>
      <c r="J63" s="117"/>
      <c r="K63" s="117"/>
      <c r="L63" s="117"/>
      <c r="M63" s="117"/>
    </row>
    <row r="64" spans="1:13" ht="15" customHeight="1" x14ac:dyDescent="0.25">
      <c r="A64" s="60">
        <v>52</v>
      </c>
      <c r="B64" s="303" t="s">
        <v>1904</v>
      </c>
      <c r="C64" s="35" t="s">
        <v>5</v>
      </c>
      <c r="D64" s="159" t="s">
        <v>4</v>
      </c>
      <c r="E64" s="155" t="s">
        <v>3</v>
      </c>
      <c r="F64" s="36" t="s">
        <v>16</v>
      </c>
      <c r="G64" s="78">
        <v>10000</v>
      </c>
      <c r="H64" s="117"/>
      <c r="I64" s="117"/>
      <c r="J64" s="117"/>
      <c r="K64" s="117"/>
      <c r="L64" s="117"/>
      <c r="M64" s="117"/>
    </row>
    <row r="65" spans="1:13" ht="15" customHeight="1" x14ac:dyDescent="0.25">
      <c r="A65" s="60">
        <v>53</v>
      </c>
      <c r="B65" s="303" t="s">
        <v>1905</v>
      </c>
      <c r="C65" s="35" t="s">
        <v>5</v>
      </c>
      <c r="D65" s="159" t="s">
        <v>4</v>
      </c>
      <c r="E65" s="155" t="s">
        <v>3</v>
      </c>
      <c r="F65" s="36" t="s">
        <v>16</v>
      </c>
      <c r="G65" s="78">
        <v>10000</v>
      </c>
      <c r="H65" s="117"/>
      <c r="I65" s="117"/>
      <c r="J65" s="117"/>
      <c r="K65" s="117"/>
      <c r="L65" s="117"/>
      <c r="M65" s="117"/>
    </row>
    <row r="66" spans="1:13" ht="15" customHeight="1" x14ac:dyDescent="0.25">
      <c r="A66" s="44">
        <v>54</v>
      </c>
      <c r="B66" s="303" t="s">
        <v>1906</v>
      </c>
      <c r="C66" s="35" t="s">
        <v>5</v>
      </c>
      <c r="D66" s="159" t="s">
        <v>4</v>
      </c>
      <c r="E66" s="155" t="s">
        <v>3</v>
      </c>
      <c r="F66" s="36" t="s">
        <v>16</v>
      </c>
      <c r="G66" s="78">
        <v>10000</v>
      </c>
      <c r="H66" s="117"/>
      <c r="I66" s="117"/>
      <c r="J66" s="117"/>
      <c r="K66" s="117"/>
      <c r="L66" s="117"/>
      <c r="M66" s="117"/>
    </row>
    <row r="67" spans="1:13" ht="15" customHeight="1" x14ac:dyDescent="0.25">
      <c r="A67" s="60">
        <v>55</v>
      </c>
      <c r="B67" s="303" t="s">
        <v>1907</v>
      </c>
      <c r="C67" s="35" t="s">
        <v>5</v>
      </c>
      <c r="D67" s="159" t="s">
        <v>6</v>
      </c>
      <c r="E67" s="155" t="s">
        <v>3</v>
      </c>
      <c r="F67" s="36" t="s">
        <v>16</v>
      </c>
      <c r="G67" s="78">
        <v>10000</v>
      </c>
      <c r="H67" s="117"/>
      <c r="I67" s="117"/>
      <c r="J67" s="117"/>
      <c r="K67" s="117"/>
      <c r="L67" s="117"/>
      <c r="M67" s="117"/>
    </row>
    <row r="68" spans="1:13" ht="15" customHeight="1" x14ac:dyDescent="0.25">
      <c r="A68" s="60">
        <v>56</v>
      </c>
      <c r="B68" s="303" t="s">
        <v>1908</v>
      </c>
      <c r="C68" s="35" t="s">
        <v>5</v>
      </c>
      <c r="D68" s="159" t="s">
        <v>13</v>
      </c>
      <c r="E68" s="155" t="s">
        <v>3</v>
      </c>
      <c r="F68" s="36" t="s">
        <v>16</v>
      </c>
      <c r="G68" s="78">
        <v>10000</v>
      </c>
      <c r="H68" s="117"/>
      <c r="I68" s="117"/>
      <c r="J68" s="117"/>
      <c r="K68" s="117"/>
      <c r="L68" s="117"/>
      <c r="M68" s="117"/>
    </row>
    <row r="69" spans="1:13" ht="15" customHeight="1" x14ac:dyDescent="0.25">
      <c r="A69" s="44">
        <v>57</v>
      </c>
      <c r="B69" s="303" t="s">
        <v>1909</v>
      </c>
      <c r="C69" s="35" t="s">
        <v>5</v>
      </c>
      <c r="D69" s="159" t="s">
        <v>12</v>
      </c>
      <c r="E69" s="155" t="s">
        <v>3</v>
      </c>
      <c r="F69" s="36" t="s">
        <v>16</v>
      </c>
      <c r="G69" s="78">
        <v>10000</v>
      </c>
      <c r="H69" s="117"/>
      <c r="I69" s="117"/>
      <c r="J69" s="117"/>
      <c r="K69" s="117"/>
      <c r="L69" s="117"/>
      <c r="M69" s="117"/>
    </row>
    <row r="70" spans="1:13" ht="15" customHeight="1" x14ac:dyDescent="0.25">
      <c r="A70" s="60">
        <v>58</v>
      </c>
      <c r="B70" s="303" t="s">
        <v>1910</v>
      </c>
      <c r="C70" s="35" t="s">
        <v>5</v>
      </c>
      <c r="D70" s="159" t="s">
        <v>12</v>
      </c>
      <c r="E70" s="155" t="s">
        <v>3</v>
      </c>
      <c r="F70" s="36" t="s">
        <v>16</v>
      </c>
      <c r="G70" s="78">
        <v>10000</v>
      </c>
      <c r="H70" s="117"/>
      <c r="I70" s="117"/>
      <c r="J70" s="117"/>
      <c r="K70" s="117"/>
      <c r="L70" s="117"/>
      <c r="M70" s="117"/>
    </row>
    <row r="71" spans="1:13" ht="15" customHeight="1" x14ac:dyDescent="0.25">
      <c r="A71" s="60">
        <v>59</v>
      </c>
      <c r="B71" s="303" t="s">
        <v>1911</v>
      </c>
      <c r="C71" s="35" t="s">
        <v>5</v>
      </c>
      <c r="D71" s="159" t="s">
        <v>12</v>
      </c>
      <c r="E71" s="155" t="s">
        <v>3</v>
      </c>
      <c r="F71" s="36" t="s">
        <v>16</v>
      </c>
      <c r="G71" s="78">
        <v>10000</v>
      </c>
      <c r="H71" s="117"/>
      <c r="I71" s="117"/>
      <c r="J71" s="117"/>
      <c r="K71" s="117"/>
      <c r="L71" s="117"/>
      <c r="M71" s="117"/>
    </row>
    <row r="72" spans="1:13" ht="15" customHeight="1" x14ac:dyDescent="0.25">
      <c r="A72" s="44">
        <v>60</v>
      </c>
      <c r="B72" s="303" t="s">
        <v>1912</v>
      </c>
      <c r="C72" s="35" t="s">
        <v>5</v>
      </c>
      <c r="D72" s="159" t="s">
        <v>12</v>
      </c>
      <c r="E72" s="155" t="s">
        <v>3</v>
      </c>
      <c r="F72" s="36" t="s">
        <v>16</v>
      </c>
      <c r="G72" s="78">
        <v>10000</v>
      </c>
      <c r="H72" s="117"/>
      <c r="I72" s="117"/>
      <c r="J72" s="117"/>
      <c r="K72" s="117"/>
      <c r="L72" s="117"/>
      <c r="M72" s="117"/>
    </row>
    <row r="73" spans="1:13" ht="15" customHeight="1" x14ac:dyDescent="0.25">
      <c r="A73" s="60">
        <v>61</v>
      </c>
      <c r="B73" s="303" t="s">
        <v>1913</v>
      </c>
      <c r="C73" s="35" t="s">
        <v>5</v>
      </c>
      <c r="D73" s="159" t="s">
        <v>4</v>
      </c>
      <c r="E73" s="155" t="s">
        <v>3</v>
      </c>
      <c r="F73" s="36" t="s">
        <v>16</v>
      </c>
      <c r="G73" s="78">
        <v>10000</v>
      </c>
      <c r="H73" s="117"/>
      <c r="I73" s="117"/>
      <c r="J73" s="117"/>
      <c r="K73" s="117"/>
      <c r="L73" s="117"/>
      <c r="M73" s="117"/>
    </row>
    <row r="74" spans="1:13" ht="15" customHeight="1" x14ac:dyDescent="0.25">
      <c r="A74" s="60">
        <v>62</v>
      </c>
      <c r="B74" s="303" t="s">
        <v>1914</v>
      </c>
      <c r="C74" s="35" t="s">
        <v>5</v>
      </c>
      <c r="D74" s="159" t="s">
        <v>4</v>
      </c>
      <c r="E74" s="155" t="s">
        <v>3</v>
      </c>
      <c r="F74" s="36" t="s">
        <v>16</v>
      </c>
      <c r="G74" s="78">
        <v>10000</v>
      </c>
      <c r="H74" s="117"/>
      <c r="I74" s="117"/>
      <c r="J74" s="117"/>
      <c r="K74" s="117"/>
      <c r="L74" s="117"/>
      <c r="M74" s="117"/>
    </row>
    <row r="75" spans="1:13" ht="15" customHeight="1" x14ac:dyDescent="0.25">
      <c r="A75" s="44">
        <v>63</v>
      </c>
      <c r="B75" s="303" t="s">
        <v>1915</v>
      </c>
      <c r="C75" s="35" t="s">
        <v>5</v>
      </c>
      <c r="D75" s="159" t="s">
        <v>13</v>
      </c>
      <c r="E75" s="155" t="s">
        <v>3</v>
      </c>
      <c r="F75" s="36" t="s">
        <v>16</v>
      </c>
      <c r="G75" s="78">
        <v>10000</v>
      </c>
      <c r="H75" s="117"/>
      <c r="I75" s="117"/>
      <c r="J75" s="117"/>
      <c r="K75" s="117"/>
      <c r="L75" s="117"/>
      <c r="M75" s="117"/>
    </row>
    <row r="76" spans="1:13" ht="15" customHeight="1" x14ac:dyDescent="0.25">
      <c r="A76" s="60">
        <v>64</v>
      </c>
      <c r="B76" s="303" t="s">
        <v>1917</v>
      </c>
      <c r="C76" s="307" t="s">
        <v>5</v>
      </c>
      <c r="D76" s="187" t="s">
        <v>13</v>
      </c>
      <c r="E76" s="48" t="s">
        <v>3</v>
      </c>
      <c r="F76" s="308" t="s">
        <v>16</v>
      </c>
      <c r="G76" s="188">
        <v>10000</v>
      </c>
      <c r="H76" s="117"/>
      <c r="I76" s="117"/>
      <c r="J76" s="117"/>
      <c r="K76" s="117"/>
      <c r="L76" s="117"/>
      <c r="M76" s="117"/>
    </row>
    <row r="77" spans="1:13" ht="15" customHeight="1" x14ac:dyDescent="0.25">
      <c r="A77" s="60">
        <v>65</v>
      </c>
      <c r="B77" s="303" t="s">
        <v>1918</v>
      </c>
      <c r="C77" s="35" t="s">
        <v>5</v>
      </c>
      <c r="D77" s="159" t="s">
        <v>4</v>
      </c>
      <c r="E77" s="155" t="s">
        <v>3</v>
      </c>
      <c r="F77" s="36" t="s">
        <v>16</v>
      </c>
      <c r="G77" s="78">
        <v>10000</v>
      </c>
      <c r="H77" s="117"/>
      <c r="I77" s="117"/>
      <c r="J77" s="117"/>
      <c r="K77" s="117"/>
      <c r="L77" s="117"/>
      <c r="M77" s="117"/>
    </row>
    <row r="78" spans="1:13" ht="15" customHeight="1" x14ac:dyDescent="0.25">
      <c r="A78" s="44">
        <v>66</v>
      </c>
      <c r="B78" s="303" t="s">
        <v>1919</v>
      </c>
      <c r="C78" s="35" t="s">
        <v>5</v>
      </c>
      <c r="D78" s="159" t="s">
        <v>4</v>
      </c>
      <c r="E78" s="155" t="s">
        <v>3</v>
      </c>
      <c r="F78" s="36" t="s">
        <v>16</v>
      </c>
      <c r="G78" s="78">
        <v>10000</v>
      </c>
      <c r="H78" s="117"/>
      <c r="I78" s="117"/>
      <c r="J78" s="117"/>
      <c r="K78" s="117"/>
      <c r="L78" s="117"/>
      <c r="M78" s="117"/>
    </row>
    <row r="79" spans="1:13" ht="15" customHeight="1" x14ac:dyDescent="0.25">
      <c r="A79" s="60">
        <v>67</v>
      </c>
      <c r="B79" s="303" t="s">
        <v>1920</v>
      </c>
      <c r="C79" s="35" t="s">
        <v>5</v>
      </c>
      <c r="D79" s="159" t="s">
        <v>6</v>
      </c>
      <c r="E79" s="155" t="s">
        <v>3</v>
      </c>
      <c r="F79" s="36" t="s">
        <v>16</v>
      </c>
      <c r="G79" s="78">
        <v>10000</v>
      </c>
      <c r="H79" s="117"/>
      <c r="I79" s="117"/>
      <c r="J79" s="117"/>
      <c r="K79" s="117"/>
      <c r="L79" s="117"/>
      <c r="M79" s="117"/>
    </row>
    <row r="80" spans="1:13" ht="15" customHeight="1" x14ac:dyDescent="0.25">
      <c r="A80" s="60">
        <v>68</v>
      </c>
      <c r="B80" s="303" t="s">
        <v>1921</v>
      </c>
      <c r="C80" s="35" t="s">
        <v>5</v>
      </c>
      <c r="D80" s="159" t="s">
        <v>4</v>
      </c>
      <c r="E80" s="155" t="s">
        <v>3</v>
      </c>
      <c r="F80" s="36" t="s">
        <v>16</v>
      </c>
      <c r="G80" s="78">
        <v>10000</v>
      </c>
      <c r="H80" s="117"/>
      <c r="I80" s="117"/>
      <c r="J80" s="117"/>
      <c r="K80" s="117"/>
      <c r="L80" s="117"/>
      <c r="M80" s="117"/>
    </row>
    <row r="81" spans="1:13" ht="15" customHeight="1" x14ac:dyDescent="0.25">
      <c r="A81" s="44">
        <v>69</v>
      </c>
      <c r="B81" s="303" t="s">
        <v>1922</v>
      </c>
      <c r="C81" s="35" t="s">
        <v>5</v>
      </c>
      <c r="D81" s="159" t="s">
        <v>4</v>
      </c>
      <c r="E81" s="155" t="s">
        <v>3</v>
      </c>
      <c r="F81" s="36" t="s">
        <v>16</v>
      </c>
      <c r="G81" s="78">
        <v>10000</v>
      </c>
      <c r="H81" s="117"/>
      <c r="I81" s="117"/>
      <c r="J81" s="117"/>
      <c r="K81" s="117"/>
      <c r="L81" s="117"/>
      <c r="M81" s="117"/>
    </row>
    <row r="82" spans="1:13" ht="15" customHeight="1" x14ac:dyDescent="0.25">
      <c r="A82" s="60">
        <v>70</v>
      </c>
      <c r="B82" s="303" t="s">
        <v>1923</v>
      </c>
      <c r="C82" s="35" t="s">
        <v>5</v>
      </c>
      <c r="D82" s="159" t="s">
        <v>13</v>
      </c>
      <c r="E82" s="155" t="s">
        <v>3</v>
      </c>
      <c r="F82" s="36" t="s">
        <v>16</v>
      </c>
      <c r="G82" s="78">
        <v>10000</v>
      </c>
      <c r="H82" s="117"/>
      <c r="I82" s="117"/>
      <c r="J82" s="117"/>
      <c r="K82" s="117"/>
      <c r="L82" s="117"/>
      <c r="M82" s="117"/>
    </row>
    <row r="83" spans="1:13" ht="15" customHeight="1" x14ac:dyDescent="0.25">
      <c r="A83" s="60">
        <v>71</v>
      </c>
      <c r="B83" s="303" t="s">
        <v>1924</v>
      </c>
      <c r="C83" s="35" t="s">
        <v>5</v>
      </c>
      <c r="D83" s="159" t="s">
        <v>4</v>
      </c>
      <c r="E83" s="155" t="s">
        <v>3</v>
      </c>
      <c r="F83" s="36" t="s">
        <v>16</v>
      </c>
      <c r="G83" s="78">
        <v>10000</v>
      </c>
      <c r="H83" s="117"/>
      <c r="I83" s="117"/>
      <c r="J83" s="117"/>
      <c r="K83" s="117"/>
      <c r="L83" s="117"/>
      <c r="M83" s="117"/>
    </row>
    <row r="84" spans="1:13" ht="15" customHeight="1" x14ac:dyDescent="0.25">
      <c r="A84" s="44">
        <v>72</v>
      </c>
      <c r="B84" s="303" t="s">
        <v>1925</v>
      </c>
      <c r="C84" s="35" t="s">
        <v>5</v>
      </c>
      <c r="D84" s="159" t="s">
        <v>4</v>
      </c>
      <c r="E84" s="155" t="s">
        <v>3</v>
      </c>
      <c r="F84" s="36" t="s">
        <v>16</v>
      </c>
      <c r="G84" s="78">
        <v>10000</v>
      </c>
      <c r="H84" s="117"/>
      <c r="I84" s="117"/>
      <c r="J84" s="117"/>
      <c r="K84" s="117"/>
      <c r="L84" s="117"/>
      <c r="M84" s="117"/>
    </row>
    <row r="85" spans="1:13" ht="15" customHeight="1" x14ac:dyDescent="0.25">
      <c r="A85" s="60">
        <v>73</v>
      </c>
      <c r="B85" s="303" t="s">
        <v>2002</v>
      </c>
      <c r="C85" s="35" t="s">
        <v>5</v>
      </c>
      <c r="D85" s="159" t="s">
        <v>10</v>
      </c>
      <c r="E85" s="155" t="s">
        <v>3</v>
      </c>
      <c r="F85" s="36" t="s">
        <v>16</v>
      </c>
      <c r="G85" s="78">
        <v>10000</v>
      </c>
      <c r="H85" s="117"/>
      <c r="I85" s="117"/>
      <c r="J85" s="117"/>
      <c r="K85" s="117"/>
      <c r="L85" s="117"/>
      <c r="M85" s="117"/>
    </row>
    <row r="86" spans="1:13" ht="15" customHeight="1" x14ac:dyDescent="0.25">
      <c r="A86" s="60">
        <v>74</v>
      </c>
      <c r="B86" s="304" t="s">
        <v>1926</v>
      </c>
      <c r="C86" s="35" t="s">
        <v>5</v>
      </c>
      <c r="D86" s="159" t="s">
        <v>10</v>
      </c>
      <c r="E86" s="155" t="s">
        <v>3</v>
      </c>
      <c r="F86" s="36" t="s">
        <v>16</v>
      </c>
      <c r="G86" s="78">
        <v>10000</v>
      </c>
      <c r="H86" s="117"/>
      <c r="I86" s="117"/>
      <c r="J86" s="117"/>
      <c r="K86" s="117"/>
      <c r="L86" s="117"/>
      <c r="M86" s="117"/>
    </row>
    <row r="87" spans="1:13" ht="15" customHeight="1" x14ac:dyDescent="0.25">
      <c r="A87" s="44">
        <v>75</v>
      </c>
      <c r="B87" s="303" t="s">
        <v>1927</v>
      </c>
      <c r="C87" s="35" t="s">
        <v>5</v>
      </c>
      <c r="D87" s="159" t="s">
        <v>4</v>
      </c>
      <c r="E87" s="155" t="s">
        <v>3</v>
      </c>
      <c r="F87" s="36" t="s">
        <v>16</v>
      </c>
      <c r="G87" s="78">
        <v>10000</v>
      </c>
      <c r="H87" s="117"/>
      <c r="I87" s="117"/>
      <c r="J87" s="117"/>
      <c r="K87" s="117"/>
      <c r="L87" s="117"/>
      <c r="M87" s="117"/>
    </row>
    <row r="88" spans="1:13" ht="15" customHeight="1" x14ac:dyDescent="0.25">
      <c r="A88" s="60">
        <v>76</v>
      </c>
      <c r="B88" s="303" t="s">
        <v>1928</v>
      </c>
      <c r="C88" s="35" t="s">
        <v>5</v>
      </c>
      <c r="D88" s="159" t="s">
        <v>4</v>
      </c>
      <c r="E88" s="155" t="s">
        <v>3</v>
      </c>
      <c r="F88" s="36" t="s">
        <v>16</v>
      </c>
      <c r="G88" s="78">
        <v>10000</v>
      </c>
      <c r="H88" s="117"/>
      <c r="I88" s="117"/>
      <c r="J88" s="117"/>
      <c r="K88" s="117"/>
      <c r="L88" s="117"/>
      <c r="M88" s="117"/>
    </row>
    <row r="89" spans="1:13" ht="15" customHeight="1" x14ac:dyDescent="0.25">
      <c r="A89" s="60">
        <v>77</v>
      </c>
      <c r="B89" s="303" t="s">
        <v>1929</v>
      </c>
      <c r="C89" s="35" t="s">
        <v>5</v>
      </c>
      <c r="D89" s="159" t="s">
        <v>13</v>
      </c>
      <c r="E89" s="155" t="s">
        <v>3</v>
      </c>
      <c r="F89" s="36" t="s">
        <v>16</v>
      </c>
      <c r="G89" s="78">
        <v>10000</v>
      </c>
      <c r="H89" s="117"/>
      <c r="I89" s="117"/>
      <c r="J89" s="117"/>
      <c r="K89" s="117"/>
      <c r="L89" s="117"/>
      <c r="M89" s="117"/>
    </row>
    <row r="90" spans="1:13" ht="15" customHeight="1" x14ac:dyDescent="0.25">
      <c r="A90" s="44">
        <v>78</v>
      </c>
      <c r="B90" s="303" t="s">
        <v>2003</v>
      </c>
      <c r="C90" s="35" t="s">
        <v>5</v>
      </c>
      <c r="D90" s="159" t="s">
        <v>6</v>
      </c>
      <c r="E90" s="155" t="s">
        <v>3</v>
      </c>
      <c r="F90" s="36" t="s">
        <v>16</v>
      </c>
      <c r="G90" s="78">
        <v>10000</v>
      </c>
      <c r="H90" s="117"/>
      <c r="I90" s="117"/>
      <c r="J90" s="117"/>
      <c r="K90" s="117"/>
      <c r="L90" s="117"/>
      <c r="M90" s="117"/>
    </row>
    <row r="91" spans="1:13" ht="15" customHeight="1" x14ac:dyDescent="0.25">
      <c r="A91" s="60">
        <v>79</v>
      </c>
      <c r="B91" s="303" t="s">
        <v>1930</v>
      </c>
      <c r="C91" s="35" t="s">
        <v>5</v>
      </c>
      <c r="D91" s="159" t="s">
        <v>10</v>
      </c>
      <c r="E91" s="155" t="s">
        <v>3</v>
      </c>
      <c r="F91" s="36" t="s">
        <v>16</v>
      </c>
      <c r="G91" s="78">
        <v>10000</v>
      </c>
      <c r="H91" s="117"/>
      <c r="I91" s="117"/>
      <c r="J91" s="117"/>
      <c r="K91" s="117"/>
      <c r="L91" s="117"/>
      <c r="M91" s="117"/>
    </row>
    <row r="92" spans="1:13" ht="15" customHeight="1" x14ac:dyDescent="0.25">
      <c r="A92" s="60">
        <v>80</v>
      </c>
      <c r="B92" s="303" t="s">
        <v>1931</v>
      </c>
      <c r="C92" s="35" t="s">
        <v>5</v>
      </c>
      <c r="D92" s="159" t="s">
        <v>4</v>
      </c>
      <c r="E92" s="155" t="s">
        <v>3</v>
      </c>
      <c r="F92" s="36" t="s">
        <v>16</v>
      </c>
      <c r="G92" s="78">
        <v>10000</v>
      </c>
      <c r="H92" s="117"/>
      <c r="I92" s="117"/>
      <c r="J92" s="117"/>
      <c r="K92" s="117"/>
      <c r="L92" s="117"/>
      <c r="M92" s="117"/>
    </row>
    <row r="93" spans="1:13" ht="15" customHeight="1" x14ac:dyDescent="0.25">
      <c r="A93" s="44">
        <v>81</v>
      </c>
      <c r="B93" s="303" t="s">
        <v>1932</v>
      </c>
      <c r="C93" s="35" t="s">
        <v>5</v>
      </c>
      <c r="D93" s="159" t="s">
        <v>4</v>
      </c>
      <c r="E93" s="155" t="s">
        <v>3</v>
      </c>
      <c r="F93" s="36" t="s">
        <v>16</v>
      </c>
      <c r="G93" s="78">
        <v>10000</v>
      </c>
      <c r="H93" s="117"/>
      <c r="I93" s="117"/>
      <c r="J93" s="117"/>
      <c r="K93" s="117"/>
      <c r="L93" s="117"/>
      <c r="M93" s="117"/>
    </row>
    <row r="94" spans="1:13" ht="15" customHeight="1" x14ac:dyDescent="0.25">
      <c r="A94" s="60">
        <v>82</v>
      </c>
      <c r="B94" s="303" t="s">
        <v>1933</v>
      </c>
      <c r="C94" s="35" t="s">
        <v>5</v>
      </c>
      <c r="D94" s="159" t="s">
        <v>4</v>
      </c>
      <c r="E94" s="155" t="s">
        <v>3</v>
      </c>
      <c r="F94" s="36" t="s">
        <v>16</v>
      </c>
      <c r="G94" s="78">
        <v>10000</v>
      </c>
      <c r="H94" s="117"/>
      <c r="I94" s="117"/>
      <c r="J94" s="117"/>
      <c r="K94" s="117"/>
      <c r="L94" s="117"/>
      <c r="M94" s="117"/>
    </row>
    <row r="95" spans="1:13" ht="15" customHeight="1" x14ac:dyDescent="0.25">
      <c r="A95" s="60">
        <v>83</v>
      </c>
      <c r="B95" s="303" t="s">
        <v>2004</v>
      </c>
      <c r="C95" s="35" t="s">
        <v>5</v>
      </c>
      <c r="D95" s="159" t="s">
        <v>4</v>
      </c>
      <c r="E95" s="155" t="s">
        <v>3</v>
      </c>
      <c r="F95" s="36" t="s">
        <v>16</v>
      </c>
      <c r="G95" s="78">
        <v>10000</v>
      </c>
      <c r="H95" s="117"/>
      <c r="I95" s="117"/>
      <c r="J95" s="117"/>
      <c r="K95" s="117"/>
      <c r="L95" s="117"/>
      <c r="M95" s="117"/>
    </row>
    <row r="96" spans="1:13" ht="15" customHeight="1" x14ac:dyDescent="0.25">
      <c r="A96" s="44">
        <v>84</v>
      </c>
      <c r="B96" s="303" t="s">
        <v>1934</v>
      </c>
      <c r="C96" s="35" t="s">
        <v>5</v>
      </c>
      <c r="D96" s="159" t="s">
        <v>4</v>
      </c>
      <c r="E96" s="155" t="s">
        <v>3</v>
      </c>
      <c r="F96" s="36" t="s">
        <v>16</v>
      </c>
      <c r="G96" s="78">
        <v>10000</v>
      </c>
      <c r="H96" s="117"/>
      <c r="I96" s="117"/>
      <c r="J96" s="117"/>
      <c r="K96" s="117"/>
      <c r="L96" s="117"/>
      <c r="M96" s="117"/>
    </row>
    <row r="97" spans="1:13" ht="15" customHeight="1" x14ac:dyDescent="0.25">
      <c r="A97" s="60">
        <v>85</v>
      </c>
      <c r="B97" s="303" t="s">
        <v>1935</v>
      </c>
      <c r="C97" s="35" t="s">
        <v>5</v>
      </c>
      <c r="D97" s="159" t="s">
        <v>4</v>
      </c>
      <c r="E97" s="155" t="s">
        <v>3</v>
      </c>
      <c r="F97" s="36" t="s">
        <v>16</v>
      </c>
      <c r="G97" s="78">
        <v>10000</v>
      </c>
      <c r="H97" s="117"/>
      <c r="I97" s="117"/>
      <c r="J97" s="117"/>
      <c r="K97" s="117"/>
      <c r="L97" s="117"/>
      <c r="M97" s="117"/>
    </row>
    <row r="98" spans="1:13" ht="15" customHeight="1" x14ac:dyDescent="0.25">
      <c r="A98" s="60">
        <v>86</v>
      </c>
      <c r="B98" s="303" t="s">
        <v>1936</v>
      </c>
      <c r="C98" s="35" t="s">
        <v>5</v>
      </c>
      <c r="D98" s="159" t="s">
        <v>4</v>
      </c>
      <c r="E98" s="155" t="s">
        <v>3</v>
      </c>
      <c r="F98" s="36" t="s">
        <v>16</v>
      </c>
      <c r="G98" s="78">
        <v>10000</v>
      </c>
      <c r="H98" s="117"/>
      <c r="I98" s="117"/>
      <c r="J98" s="117"/>
      <c r="K98" s="117"/>
      <c r="L98" s="117"/>
      <c r="M98" s="117"/>
    </row>
    <row r="99" spans="1:13" ht="15" customHeight="1" x14ac:dyDescent="0.25">
      <c r="A99" s="44">
        <v>87</v>
      </c>
      <c r="B99" s="303" t="s">
        <v>1937</v>
      </c>
      <c r="C99" s="35" t="s">
        <v>5</v>
      </c>
      <c r="D99" s="159" t="s">
        <v>11</v>
      </c>
      <c r="E99" s="155" t="s">
        <v>3</v>
      </c>
      <c r="F99" s="36" t="s">
        <v>16</v>
      </c>
      <c r="G99" s="78">
        <v>10000</v>
      </c>
      <c r="H99" s="117"/>
      <c r="I99" s="117"/>
      <c r="J99" s="117"/>
      <c r="K99" s="117"/>
      <c r="L99" s="117"/>
      <c r="M99" s="117"/>
    </row>
    <row r="100" spans="1:13" ht="15" customHeight="1" x14ac:dyDescent="0.25">
      <c r="A100" s="60">
        <v>88</v>
      </c>
      <c r="B100" s="303" t="s">
        <v>1938</v>
      </c>
      <c r="C100" s="35" t="s">
        <v>5</v>
      </c>
      <c r="D100" s="159" t="s">
        <v>4</v>
      </c>
      <c r="E100" s="155" t="s">
        <v>3</v>
      </c>
      <c r="F100" s="36" t="s">
        <v>16</v>
      </c>
      <c r="G100" s="78">
        <v>10000</v>
      </c>
      <c r="H100" s="117"/>
      <c r="I100" s="117"/>
      <c r="J100" s="117"/>
      <c r="K100" s="117"/>
      <c r="L100" s="117"/>
      <c r="M100" s="117"/>
    </row>
    <row r="101" spans="1:13" ht="15" customHeight="1" x14ac:dyDescent="0.25">
      <c r="A101" s="60">
        <v>89</v>
      </c>
      <c r="B101" s="305" t="s">
        <v>1939</v>
      </c>
      <c r="C101" s="35" t="s">
        <v>5</v>
      </c>
      <c r="D101" s="159" t="s">
        <v>14</v>
      </c>
      <c r="E101" s="155" t="s">
        <v>3</v>
      </c>
      <c r="F101" s="36" t="s">
        <v>16</v>
      </c>
      <c r="G101" s="78">
        <v>10000</v>
      </c>
      <c r="H101" s="117"/>
      <c r="I101" s="117"/>
      <c r="J101" s="117"/>
      <c r="K101" s="117"/>
      <c r="L101" s="117"/>
      <c r="M101" s="117"/>
    </row>
    <row r="102" spans="1:13" ht="15" customHeight="1" x14ac:dyDescent="0.25">
      <c r="A102" s="44">
        <v>90</v>
      </c>
      <c r="B102" s="303" t="s">
        <v>1940</v>
      </c>
      <c r="C102" s="35" t="s">
        <v>5</v>
      </c>
      <c r="D102" s="159" t="s">
        <v>13</v>
      </c>
      <c r="E102" s="155" t="s">
        <v>3</v>
      </c>
      <c r="F102" s="36" t="s">
        <v>16</v>
      </c>
      <c r="G102" s="78">
        <v>10000</v>
      </c>
      <c r="H102" s="117"/>
      <c r="I102" s="117"/>
      <c r="J102" s="117"/>
      <c r="K102" s="117"/>
      <c r="L102" s="117"/>
      <c r="M102" s="117"/>
    </row>
    <row r="103" spans="1:13" ht="15" customHeight="1" x14ac:dyDescent="0.25">
      <c r="A103" s="60">
        <v>91</v>
      </c>
      <c r="B103" s="303" t="s">
        <v>1941</v>
      </c>
      <c r="C103" s="35" t="s">
        <v>5</v>
      </c>
      <c r="D103" s="159" t="s">
        <v>11</v>
      </c>
      <c r="E103" s="155" t="s">
        <v>3</v>
      </c>
      <c r="F103" s="36" t="s">
        <v>16</v>
      </c>
      <c r="G103" s="78">
        <v>10000</v>
      </c>
      <c r="H103" s="117"/>
      <c r="I103" s="117"/>
      <c r="J103" s="117"/>
      <c r="K103" s="117"/>
      <c r="L103" s="117"/>
      <c r="M103" s="117"/>
    </row>
    <row r="104" spans="1:13" ht="15" customHeight="1" x14ac:dyDescent="0.25">
      <c r="A104" s="60">
        <v>92</v>
      </c>
      <c r="B104" s="303" t="s">
        <v>1942</v>
      </c>
      <c r="C104" s="35" t="s">
        <v>5</v>
      </c>
      <c r="D104" s="159" t="s">
        <v>11</v>
      </c>
      <c r="E104" s="155" t="s">
        <v>3</v>
      </c>
      <c r="F104" s="36" t="s">
        <v>16</v>
      </c>
      <c r="G104" s="78">
        <v>10000</v>
      </c>
      <c r="H104" s="117"/>
      <c r="I104" s="117"/>
      <c r="J104" s="117"/>
      <c r="K104" s="117"/>
      <c r="L104" s="117"/>
      <c r="M104" s="117"/>
    </row>
    <row r="105" spans="1:13" ht="15" customHeight="1" x14ac:dyDescent="0.25">
      <c r="A105" s="44">
        <v>93</v>
      </c>
      <c r="B105" s="303" t="s">
        <v>1943</v>
      </c>
      <c r="C105" s="35" t="s">
        <v>5</v>
      </c>
      <c r="D105" s="159" t="s">
        <v>12</v>
      </c>
      <c r="E105" s="155" t="s">
        <v>3</v>
      </c>
      <c r="F105" s="36" t="s">
        <v>16</v>
      </c>
      <c r="G105" s="78">
        <v>10000</v>
      </c>
      <c r="H105" s="117"/>
      <c r="I105" s="117"/>
      <c r="J105" s="117"/>
      <c r="K105" s="117"/>
      <c r="L105" s="117"/>
      <c r="M105" s="117"/>
    </row>
    <row r="106" spans="1:13" ht="15" customHeight="1" x14ac:dyDescent="0.25">
      <c r="A106" s="60">
        <v>94</v>
      </c>
      <c r="B106" s="305" t="s">
        <v>1944</v>
      </c>
      <c r="C106" s="35" t="s">
        <v>5</v>
      </c>
      <c r="D106" s="159" t="s">
        <v>4</v>
      </c>
      <c r="E106" s="155" t="s">
        <v>3</v>
      </c>
      <c r="F106" s="36" t="s">
        <v>16</v>
      </c>
      <c r="G106" s="78">
        <v>10000</v>
      </c>
      <c r="H106" s="117"/>
      <c r="I106" s="117"/>
      <c r="J106" s="117"/>
      <c r="K106" s="117"/>
      <c r="L106" s="117"/>
      <c r="M106" s="117"/>
    </row>
    <row r="107" spans="1:13" ht="15" customHeight="1" x14ac:dyDescent="0.25">
      <c r="A107" s="60">
        <v>95</v>
      </c>
      <c r="B107" s="302" t="s">
        <v>1945</v>
      </c>
      <c r="C107" s="307" t="s">
        <v>5</v>
      </c>
      <c r="D107" s="187" t="s">
        <v>12</v>
      </c>
      <c r="E107" s="187" t="s">
        <v>9</v>
      </c>
      <c r="F107" s="308" t="s">
        <v>16</v>
      </c>
      <c r="G107" s="188">
        <v>10000</v>
      </c>
      <c r="H107" s="117"/>
      <c r="I107" s="117"/>
      <c r="J107" s="117"/>
      <c r="K107" s="117"/>
      <c r="L107" s="117"/>
      <c r="M107" s="117"/>
    </row>
    <row r="108" spans="1:13" ht="15" customHeight="1" x14ac:dyDescent="0.25">
      <c r="A108" s="44">
        <v>96</v>
      </c>
      <c r="B108" s="303" t="s">
        <v>1946</v>
      </c>
      <c r="C108" s="307" t="s">
        <v>5</v>
      </c>
      <c r="D108" s="187" t="s">
        <v>12</v>
      </c>
      <c r="E108" s="187" t="s">
        <v>9</v>
      </c>
      <c r="F108" s="308" t="s">
        <v>16</v>
      </c>
      <c r="G108" s="188">
        <v>10000</v>
      </c>
      <c r="H108" s="117"/>
      <c r="I108" s="117"/>
      <c r="J108" s="117"/>
      <c r="K108" s="117"/>
      <c r="L108" s="117"/>
      <c r="M108" s="117"/>
    </row>
    <row r="109" spans="1:13" ht="15" customHeight="1" x14ac:dyDescent="0.25">
      <c r="A109" s="60">
        <v>97</v>
      </c>
      <c r="B109" s="303" t="s">
        <v>1947</v>
      </c>
      <c r="C109" s="307" t="s">
        <v>5</v>
      </c>
      <c r="D109" s="187" t="s">
        <v>12</v>
      </c>
      <c r="E109" s="187" t="s">
        <v>9</v>
      </c>
      <c r="F109" s="308" t="s">
        <v>16</v>
      </c>
      <c r="G109" s="188">
        <v>10000</v>
      </c>
      <c r="H109" s="117"/>
      <c r="I109" s="117"/>
      <c r="J109" s="117"/>
      <c r="K109" s="117"/>
      <c r="L109" s="117"/>
      <c r="M109" s="117"/>
    </row>
    <row r="110" spans="1:13" ht="15" customHeight="1" x14ac:dyDescent="0.25">
      <c r="A110" s="60">
        <v>98</v>
      </c>
      <c r="B110" s="303" t="s">
        <v>1948</v>
      </c>
      <c r="C110" s="307" t="s">
        <v>5</v>
      </c>
      <c r="D110" s="187" t="s">
        <v>12</v>
      </c>
      <c r="E110" s="187" t="s">
        <v>9</v>
      </c>
      <c r="F110" s="308" t="s">
        <v>16</v>
      </c>
      <c r="G110" s="188">
        <v>10000</v>
      </c>
      <c r="H110" s="117"/>
      <c r="I110" s="117"/>
      <c r="J110" s="117"/>
      <c r="K110" s="117"/>
      <c r="L110" s="117"/>
      <c r="M110" s="117"/>
    </row>
    <row r="111" spans="1:13" ht="15" customHeight="1" x14ac:dyDescent="0.25">
      <c r="A111" s="44">
        <v>99</v>
      </c>
      <c r="B111" s="303" t="s">
        <v>1949</v>
      </c>
      <c r="C111" s="307" t="s">
        <v>5</v>
      </c>
      <c r="D111" s="187" t="s">
        <v>12</v>
      </c>
      <c r="E111" s="187" t="s">
        <v>9</v>
      </c>
      <c r="F111" s="308" t="s">
        <v>16</v>
      </c>
      <c r="G111" s="188">
        <v>10000</v>
      </c>
      <c r="H111" s="117"/>
      <c r="I111" s="117"/>
      <c r="J111" s="117"/>
      <c r="K111" s="117"/>
      <c r="L111" s="117"/>
      <c r="M111" s="117"/>
    </row>
    <row r="112" spans="1:13" ht="15" customHeight="1" x14ac:dyDescent="0.25">
      <c r="A112" s="60">
        <v>100</v>
      </c>
      <c r="B112" s="303" t="s">
        <v>1950</v>
      </c>
      <c r="C112" s="35" t="s">
        <v>5</v>
      </c>
      <c r="D112" s="159" t="s">
        <v>13</v>
      </c>
      <c r="E112" s="159" t="s">
        <v>9</v>
      </c>
      <c r="F112" s="36" t="s">
        <v>16</v>
      </c>
      <c r="G112" s="78">
        <v>10000</v>
      </c>
      <c r="H112" s="117"/>
      <c r="I112" s="117"/>
      <c r="J112" s="117"/>
      <c r="K112" s="117"/>
      <c r="L112" s="117"/>
      <c r="M112" s="117"/>
    </row>
    <row r="113" spans="1:13" ht="15" customHeight="1" x14ac:dyDescent="0.25">
      <c r="A113" s="60">
        <v>101</v>
      </c>
      <c r="B113" s="303" t="s">
        <v>1951</v>
      </c>
      <c r="C113" s="35" t="s">
        <v>5</v>
      </c>
      <c r="D113" s="159" t="s">
        <v>13</v>
      </c>
      <c r="E113" s="159" t="s">
        <v>9</v>
      </c>
      <c r="F113" s="36" t="s">
        <v>16</v>
      </c>
      <c r="G113" s="78">
        <v>10000</v>
      </c>
      <c r="H113" s="117"/>
      <c r="I113" s="117"/>
      <c r="J113" s="117"/>
      <c r="K113" s="117"/>
      <c r="L113" s="117"/>
      <c r="M113" s="117"/>
    </row>
    <row r="114" spans="1:13" ht="15" customHeight="1" x14ac:dyDescent="0.25">
      <c r="A114" s="44">
        <v>102</v>
      </c>
      <c r="B114" s="303" t="s">
        <v>1952</v>
      </c>
      <c r="C114" s="35" t="s">
        <v>5</v>
      </c>
      <c r="D114" s="159" t="s">
        <v>13</v>
      </c>
      <c r="E114" s="159" t="s">
        <v>9</v>
      </c>
      <c r="F114" s="36" t="s">
        <v>16</v>
      </c>
      <c r="G114" s="78">
        <v>10000</v>
      </c>
      <c r="H114" s="117"/>
      <c r="I114" s="117"/>
      <c r="J114" s="117"/>
      <c r="K114" s="117"/>
      <c r="L114" s="117"/>
      <c r="M114" s="117"/>
    </row>
    <row r="115" spans="1:13" ht="16.5" customHeight="1" x14ac:dyDescent="0.25">
      <c r="A115" s="60">
        <v>103</v>
      </c>
      <c r="B115" s="303" t="s">
        <v>1953</v>
      </c>
      <c r="C115" s="35" t="s">
        <v>5</v>
      </c>
      <c r="D115" s="159" t="s">
        <v>4</v>
      </c>
      <c r="E115" s="159" t="s">
        <v>9</v>
      </c>
      <c r="F115" s="36" t="s">
        <v>16</v>
      </c>
      <c r="G115" s="78">
        <v>10000</v>
      </c>
      <c r="H115" s="117"/>
      <c r="I115" s="117"/>
      <c r="J115" s="117"/>
      <c r="K115" s="117"/>
      <c r="L115" s="117"/>
      <c r="M115" s="117"/>
    </row>
    <row r="116" spans="1:13" ht="15" customHeight="1" x14ac:dyDescent="0.25">
      <c r="A116" s="60">
        <v>104</v>
      </c>
      <c r="B116" s="303" t="s">
        <v>1954</v>
      </c>
      <c r="C116" s="35" t="s">
        <v>5</v>
      </c>
      <c r="D116" s="159" t="s">
        <v>4</v>
      </c>
      <c r="E116" s="159" t="s">
        <v>9</v>
      </c>
      <c r="F116" s="36" t="s">
        <v>16</v>
      </c>
      <c r="G116" s="78">
        <v>10000</v>
      </c>
      <c r="H116" s="117"/>
      <c r="I116" s="117"/>
      <c r="J116" s="117"/>
      <c r="K116" s="117"/>
      <c r="L116" s="117"/>
      <c r="M116" s="117"/>
    </row>
    <row r="117" spans="1:13" ht="15" customHeight="1" x14ac:dyDescent="0.25">
      <c r="A117" s="373">
        <v>105</v>
      </c>
      <c r="B117" s="374" t="s">
        <v>1955</v>
      </c>
      <c r="C117" s="375" t="s">
        <v>5</v>
      </c>
      <c r="D117" s="376" t="s">
        <v>4</v>
      </c>
      <c r="E117" s="376" t="s">
        <v>9</v>
      </c>
      <c r="F117" s="377" t="s">
        <v>16</v>
      </c>
      <c r="G117" s="378">
        <v>10000</v>
      </c>
      <c r="H117" s="117" t="s">
        <v>2137</v>
      </c>
      <c r="I117" s="117"/>
      <c r="J117" s="117"/>
      <c r="K117" s="117"/>
      <c r="L117" s="117"/>
      <c r="M117" s="117"/>
    </row>
    <row r="118" spans="1:13" ht="15" customHeight="1" x14ac:dyDescent="0.25">
      <c r="A118" s="60">
        <v>106</v>
      </c>
      <c r="B118" s="303" t="s">
        <v>1956</v>
      </c>
      <c r="C118" s="35" t="s">
        <v>5</v>
      </c>
      <c r="D118" s="159" t="s">
        <v>4</v>
      </c>
      <c r="E118" s="159" t="s">
        <v>9</v>
      </c>
      <c r="F118" s="36" t="s">
        <v>16</v>
      </c>
      <c r="G118" s="78">
        <v>10000</v>
      </c>
      <c r="H118" s="117"/>
      <c r="I118" s="117"/>
      <c r="J118" s="117"/>
      <c r="K118" s="117"/>
      <c r="L118" s="117"/>
      <c r="M118" s="117"/>
    </row>
    <row r="119" spans="1:13" ht="15" customHeight="1" x14ac:dyDescent="0.25">
      <c r="A119" s="60">
        <v>107</v>
      </c>
      <c r="B119" s="303" t="s">
        <v>1957</v>
      </c>
      <c r="C119" s="35" t="s">
        <v>5</v>
      </c>
      <c r="D119" s="159" t="s">
        <v>4</v>
      </c>
      <c r="E119" s="159" t="s">
        <v>9</v>
      </c>
      <c r="F119" s="36" t="s">
        <v>16</v>
      </c>
      <c r="G119" s="108">
        <v>10000</v>
      </c>
      <c r="H119" s="117"/>
      <c r="I119" s="117"/>
      <c r="J119" s="117"/>
      <c r="K119" s="117"/>
      <c r="L119" s="117"/>
      <c r="M119" s="117"/>
    </row>
    <row r="120" spans="1:13" ht="15" customHeight="1" x14ac:dyDescent="0.25">
      <c r="A120" s="44">
        <v>108</v>
      </c>
      <c r="B120" s="303" t="s">
        <v>1958</v>
      </c>
      <c r="C120" s="35" t="s">
        <v>5</v>
      </c>
      <c r="D120" s="155" t="s">
        <v>4</v>
      </c>
      <c r="E120" s="159" t="s">
        <v>9</v>
      </c>
      <c r="F120" s="36" t="s">
        <v>16</v>
      </c>
      <c r="G120" s="78">
        <v>10000</v>
      </c>
      <c r="H120" s="117"/>
      <c r="I120" s="117"/>
      <c r="J120" s="117"/>
      <c r="K120" s="117"/>
      <c r="L120" s="117"/>
      <c r="M120" s="117"/>
    </row>
    <row r="121" spans="1:13" ht="15" customHeight="1" x14ac:dyDescent="0.25">
      <c r="A121" s="60">
        <v>109</v>
      </c>
      <c r="B121" s="303" t="s">
        <v>1959</v>
      </c>
      <c r="C121" s="35" t="s">
        <v>5</v>
      </c>
      <c r="D121" s="155" t="s">
        <v>4</v>
      </c>
      <c r="E121" s="159" t="s">
        <v>9</v>
      </c>
      <c r="F121" s="36" t="s">
        <v>16</v>
      </c>
      <c r="G121" s="108">
        <v>10000</v>
      </c>
      <c r="H121" s="117"/>
      <c r="I121" s="117"/>
      <c r="J121" s="117"/>
      <c r="K121" s="117"/>
      <c r="L121" s="117"/>
      <c r="M121" s="117"/>
    </row>
    <row r="122" spans="1:13" ht="15" customHeight="1" x14ac:dyDescent="0.25">
      <c r="A122" s="60">
        <v>110</v>
      </c>
      <c r="B122" s="303" t="s">
        <v>1960</v>
      </c>
      <c r="C122" s="35" t="s">
        <v>5</v>
      </c>
      <c r="D122" s="159" t="s">
        <v>4</v>
      </c>
      <c r="E122" s="159" t="s">
        <v>9</v>
      </c>
      <c r="F122" s="36" t="s">
        <v>16</v>
      </c>
      <c r="G122" s="78">
        <v>10000</v>
      </c>
      <c r="H122" s="117"/>
      <c r="I122" s="117"/>
      <c r="J122" s="117"/>
      <c r="K122" s="117"/>
      <c r="L122" s="117"/>
      <c r="M122" s="117"/>
    </row>
    <row r="123" spans="1:13" ht="15" customHeight="1" x14ac:dyDescent="0.25">
      <c r="A123" s="44">
        <v>111</v>
      </c>
      <c r="B123" s="303" t="s">
        <v>1961</v>
      </c>
      <c r="C123" s="35" t="s">
        <v>5</v>
      </c>
      <c r="D123" s="159" t="s">
        <v>4</v>
      </c>
      <c r="E123" s="159" t="s">
        <v>9</v>
      </c>
      <c r="F123" s="36" t="s">
        <v>16</v>
      </c>
      <c r="G123" s="78">
        <v>10000</v>
      </c>
      <c r="H123" s="117"/>
      <c r="I123" s="117"/>
      <c r="J123" s="117"/>
      <c r="K123" s="117"/>
      <c r="L123" s="117"/>
      <c r="M123" s="117"/>
    </row>
    <row r="124" spans="1:13" ht="15" customHeight="1" x14ac:dyDescent="0.25">
      <c r="A124" s="60">
        <v>112</v>
      </c>
      <c r="B124" s="303" t="s">
        <v>1962</v>
      </c>
      <c r="C124" s="35" t="s">
        <v>5</v>
      </c>
      <c r="D124" s="159" t="s">
        <v>4</v>
      </c>
      <c r="E124" s="159" t="s">
        <v>9</v>
      </c>
      <c r="F124" s="36" t="s">
        <v>16</v>
      </c>
      <c r="G124" s="78">
        <v>10000</v>
      </c>
      <c r="H124" s="117"/>
      <c r="I124" s="117"/>
      <c r="J124" s="117"/>
      <c r="K124" s="117"/>
      <c r="L124" s="117"/>
      <c r="M124" s="117"/>
    </row>
    <row r="125" spans="1:13" ht="15" customHeight="1" x14ac:dyDescent="0.25">
      <c r="A125" s="60">
        <v>113</v>
      </c>
      <c r="B125" s="303" t="s">
        <v>1963</v>
      </c>
      <c r="C125" s="35" t="s">
        <v>5</v>
      </c>
      <c r="D125" s="159" t="s">
        <v>4</v>
      </c>
      <c r="E125" s="159" t="s">
        <v>9</v>
      </c>
      <c r="F125" s="36" t="s">
        <v>16</v>
      </c>
      <c r="G125" s="78">
        <v>10000</v>
      </c>
      <c r="H125" s="117"/>
      <c r="I125" s="117"/>
      <c r="J125" s="117"/>
      <c r="K125" s="117"/>
      <c r="L125" s="117"/>
      <c r="M125" s="117"/>
    </row>
    <row r="126" spans="1:13" ht="15" customHeight="1" x14ac:dyDescent="0.25">
      <c r="A126" s="44">
        <v>114</v>
      </c>
      <c r="B126" s="303" t="s">
        <v>1964</v>
      </c>
      <c r="C126" s="35" t="s">
        <v>5</v>
      </c>
      <c r="D126" s="159" t="s">
        <v>4</v>
      </c>
      <c r="E126" s="159" t="s">
        <v>9</v>
      </c>
      <c r="F126" s="36" t="s">
        <v>16</v>
      </c>
      <c r="G126" s="78">
        <v>10000</v>
      </c>
      <c r="H126" s="117"/>
      <c r="I126" s="117"/>
      <c r="J126" s="117"/>
      <c r="K126" s="117"/>
      <c r="L126" s="117"/>
      <c r="M126" s="117"/>
    </row>
    <row r="127" spans="1:13" ht="15" customHeight="1" x14ac:dyDescent="0.25">
      <c r="A127" s="60">
        <v>115</v>
      </c>
      <c r="B127" s="303" t="s">
        <v>1965</v>
      </c>
      <c r="C127" s="35" t="s">
        <v>5</v>
      </c>
      <c r="D127" s="159" t="s">
        <v>4</v>
      </c>
      <c r="E127" s="159" t="s">
        <v>9</v>
      </c>
      <c r="F127" s="36" t="s">
        <v>16</v>
      </c>
      <c r="G127" s="78">
        <v>10000</v>
      </c>
      <c r="H127" s="117"/>
      <c r="I127" s="117"/>
      <c r="J127" s="117"/>
      <c r="K127" s="117"/>
      <c r="L127" s="117"/>
      <c r="M127" s="117"/>
    </row>
    <row r="128" spans="1:13" ht="15" customHeight="1" x14ac:dyDescent="0.25">
      <c r="A128" s="60">
        <v>116</v>
      </c>
      <c r="B128" s="303" t="s">
        <v>1966</v>
      </c>
      <c r="C128" s="35" t="s">
        <v>5</v>
      </c>
      <c r="D128" s="159" t="s">
        <v>4</v>
      </c>
      <c r="E128" s="159" t="s">
        <v>9</v>
      </c>
      <c r="F128" s="36" t="s">
        <v>16</v>
      </c>
      <c r="G128" s="78">
        <v>10000</v>
      </c>
      <c r="H128" s="117"/>
      <c r="I128" s="117"/>
      <c r="J128" s="117"/>
      <c r="K128" s="117"/>
      <c r="L128" s="117"/>
      <c r="M128" s="117"/>
    </row>
    <row r="129" spans="1:13" ht="15" customHeight="1" x14ac:dyDescent="0.25">
      <c r="A129" s="44">
        <v>117</v>
      </c>
      <c r="B129" s="303" t="s">
        <v>1967</v>
      </c>
      <c r="C129" s="35" t="s">
        <v>5</v>
      </c>
      <c r="D129" s="159" t="s">
        <v>4</v>
      </c>
      <c r="E129" s="159" t="s">
        <v>9</v>
      </c>
      <c r="F129" s="36" t="s">
        <v>16</v>
      </c>
      <c r="G129" s="78">
        <v>10000</v>
      </c>
      <c r="H129" s="117"/>
      <c r="I129" s="117"/>
      <c r="J129" s="117"/>
      <c r="K129" s="117"/>
      <c r="L129" s="117"/>
      <c r="M129" s="117"/>
    </row>
    <row r="130" spans="1:13" ht="15" customHeight="1" x14ac:dyDescent="0.25">
      <c r="A130" s="60">
        <v>118</v>
      </c>
      <c r="B130" s="303" t="s">
        <v>1968</v>
      </c>
      <c r="C130" s="35" t="s">
        <v>5</v>
      </c>
      <c r="D130" s="159" t="s">
        <v>4</v>
      </c>
      <c r="E130" s="159" t="s">
        <v>9</v>
      </c>
      <c r="F130" s="36" t="s">
        <v>16</v>
      </c>
      <c r="G130" s="78">
        <v>10000</v>
      </c>
      <c r="H130" s="117"/>
      <c r="I130" s="117"/>
      <c r="J130" s="117"/>
      <c r="K130" s="117"/>
      <c r="L130" s="117"/>
      <c r="M130" s="117"/>
    </row>
    <row r="131" spans="1:13" ht="15" customHeight="1" x14ac:dyDescent="0.25">
      <c r="A131" s="60">
        <v>119</v>
      </c>
      <c r="B131" s="303" t="s">
        <v>1969</v>
      </c>
      <c r="C131" s="35" t="s">
        <v>5</v>
      </c>
      <c r="D131" s="159" t="s">
        <v>4</v>
      </c>
      <c r="E131" s="159" t="s">
        <v>9</v>
      </c>
      <c r="F131" s="36" t="s">
        <v>16</v>
      </c>
      <c r="G131" s="78">
        <v>10000</v>
      </c>
      <c r="H131" s="117"/>
      <c r="I131" s="117"/>
      <c r="J131" s="117"/>
      <c r="K131" s="117"/>
      <c r="L131" s="117"/>
      <c r="M131" s="117"/>
    </row>
    <row r="132" spans="1:13" ht="15" customHeight="1" x14ac:dyDescent="0.25">
      <c r="A132" s="44">
        <v>120</v>
      </c>
      <c r="B132" s="303" t="s">
        <v>1970</v>
      </c>
      <c r="C132" s="35" t="s">
        <v>5</v>
      </c>
      <c r="D132" s="159" t="s">
        <v>11</v>
      </c>
      <c r="E132" s="159" t="s">
        <v>9</v>
      </c>
      <c r="F132" s="36" t="s">
        <v>16</v>
      </c>
      <c r="G132" s="78">
        <v>10000</v>
      </c>
      <c r="H132" s="117"/>
      <c r="I132" s="117"/>
      <c r="J132" s="117"/>
      <c r="K132" s="117"/>
      <c r="L132" s="117"/>
      <c r="M132" s="117"/>
    </row>
    <row r="133" spans="1:13" ht="15" customHeight="1" x14ac:dyDescent="0.25">
      <c r="A133" s="60">
        <v>121</v>
      </c>
      <c r="B133" s="303" t="s">
        <v>1971</v>
      </c>
      <c r="C133" s="35" t="s">
        <v>5</v>
      </c>
      <c r="D133" s="159" t="s">
        <v>12</v>
      </c>
      <c r="E133" s="159" t="s">
        <v>9</v>
      </c>
      <c r="F133" s="36" t="s">
        <v>16</v>
      </c>
      <c r="G133" s="78">
        <v>10000</v>
      </c>
      <c r="H133" s="117"/>
      <c r="I133" s="117"/>
      <c r="J133" s="117"/>
      <c r="K133" s="117"/>
      <c r="L133" s="117"/>
      <c r="M133" s="117"/>
    </row>
    <row r="134" spans="1:13" ht="15" customHeight="1" x14ac:dyDescent="0.25">
      <c r="A134" s="60">
        <v>122</v>
      </c>
      <c r="B134" s="303" t="s">
        <v>1972</v>
      </c>
      <c r="C134" s="35" t="s">
        <v>5</v>
      </c>
      <c r="D134" s="159" t="s">
        <v>4</v>
      </c>
      <c r="E134" s="159" t="s">
        <v>9</v>
      </c>
      <c r="F134" s="36" t="s">
        <v>16</v>
      </c>
      <c r="G134" s="78">
        <v>10000</v>
      </c>
      <c r="H134" s="117"/>
      <c r="I134" s="117"/>
      <c r="J134" s="117"/>
      <c r="K134" s="117"/>
      <c r="L134" s="117"/>
      <c r="M134" s="117"/>
    </row>
    <row r="135" spans="1:13" ht="15" customHeight="1" x14ac:dyDescent="0.25">
      <c r="A135" s="44">
        <v>123</v>
      </c>
      <c r="B135" s="303" t="s">
        <v>1973</v>
      </c>
      <c r="C135" s="35" t="s">
        <v>5</v>
      </c>
      <c r="D135" s="159" t="s">
        <v>4</v>
      </c>
      <c r="E135" s="159" t="s">
        <v>9</v>
      </c>
      <c r="F135" s="36" t="s">
        <v>16</v>
      </c>
      <c r="G135" s="78">
        <v>10000</v>
      </c>
      <c r="H135" s="117"/>
      <c r="I135" s="117"/>
      <c r="J135" s="117"/>
      <c r="K135" s="117"/>
      <c r="L135" s="117"/>
      <c r="M135" s="117"/>
    </row>
    <row r="136" spans="1:13" ht="15" customHeight="1" x14ac:dyDescent="0.25">
      <c r="A136" s="60">
        <v>124</v>
      </c>
      <c r="B136" s="303" t="s">
        <v>1974</v>
      </c>
      <c r="C136" s="35" t="s">
        <v>5</v>
      </c>
      <c r="D136" s="159" t="s">
        <v>11</v>
      </c>
      <c r="E136" s="159" t="s">
        <v>9</v>
      </c>
      <c r="F136" s="36" t="s">
        <v>16</v>
      </c>
      <c r="G136" s="78">
        <v>10000</v>
      </c>
      <c r="H136" s="117"/>
      <c r="I136" s="117"/>
      <c r="J136" s="117"/>
      <c r="K136" s="117"/>
      <c r="L136" s="117"/>
      <c r="M136" s="117"/>
    </row>
    <row r="137" spans="1:13" ht="15" customHeight="1" x14ac:dyDescent="0.25">
      <c r="A137" s="60">
        <v>125</v>
      </c>
      <c r="B137" s="303" t="s">
        <v>2005</v>
      </c>
      <c r="C137" s="35" t="s">
        <v>5</v>
      </c>
      <c r="D137" s="159" t="s">
        <v>6</v>
      </c>
      <c r="E137" s="159" t="s">
        <v>9</v>
      </c>
      <c r="F137" s="36" t="s">
        <v>16</v>
      </c>
      <c r="G137" s="78">
        <v>10000</v>
      </c>
      <c r="H137" s="117"/>
      <c r="I137" s="117"/>
      <c r="J137" s="117"/>
      <c r="K137" s="117"/>
      <c r="L137" s="117"/>
      <c r="M137" s="117"/>
    </row>
    <row r="138" spans="1:13" ht="15" customHeight="1" x14ac:dyDescent="0.25">
      <c r="A138" s="44">
        <v>126</v>
      </c>
      <c r="B138" s="303" t="s">
        <v>1975</v>
      </c>
      <c r="C138" s="35" t="s">
        <v>5</v>
      </c>
      <c r="D138" s="159" t="s">
        <v>13</v>
      </c>
      <c r="E138" s="159" t="s">
        <v>9</v>
      </c>
      <c r="F138" s="36" t="s">
        <v>16</v>
      </c>
      <c r="G138" s="78">
        <v>10000</v>
      </c>
      <c r="H138" s="117"/>
      <c r="I138" s="117"/>
      <c r="J138" s="117"/>
      <c r="K138" s="117"/>
      <c r="L138" s="117"/>
      <c r="M138" s="117"/>
    </row>
    <row r="139" spans="1:13" ht="15" customHeight="1" x14ac:dyDescent="0.25">
      <c r="A139" s="60">
        <v>127</v>
      </c>
      <c r="B139" s="303" t="s">
        <v>1976</v>
      </c>
      <c r="C139" s="35" t="s">
        <v>5</v>
      </c>
      <c r="D139" s="159" t="s">
        <v>4</v>
      </c>
      <c r="E139" s="159" t="s">
        <v>9</v>
      </c>
      <c r="F139" s="36" t="s">
        <v>16</v>
      </c>
      <c r="G139" s="78">
        <v>10000</v>
      </c>
      <c r="H139" s="117"/>
      <c r="I139" s="117"/>
      <c r="J139" s="117"/>
      <c r="K139" s="117"/>
      <c r="L139" s="117"/>
      <c r="M139" s="117"/>
    </row>
    <row r="140" spans="1:13" ht="15" customHeight="1" x14ac:dyDescent="0.25">
      <c r="A140" s="60">
        <v>128</v>
      </c>
      <c r="B140" s="303" t="s">
        <v>1977</v>
      </c>
      <c r="C140" s="35" t="s">
        <v>5</v>
      </c>
      <c r="D140" s="159" t="s">
        <v>4</v>
      </c>
      <c r="E140" s="159" t="s">
        <v>9</v>
      </c>
      <c r="F140" s="36" t="s">
        <v>16</v>
      </c>
      <c r="G140" s="78">
        <v>10000</v>
      </c>
      <c r="H140" s="117"/>
      <c r="I140" s="117"/>
      <c r="J140" s="117"/>
      <c r="K140" s="117"/>
      <c r="L140" s="117"/>
      <c r="M140" s="117"/>
    </row>
    <row r="141" spans="1:13" ht="15" customHeight="1" x14ac:dyDescent="0.25">
      <c r="A141" s="44">
        <v>129</v>
      </c>
      <c r="B141" s="303" t="s">
        <v>1978</v>
      </c>
      <c r="C141" s="35" t="s">
        <v>5</v>
      </c>
      <c r="D141" s="159" t="s">
        <v>6</v>
      </c>
      <c r="E141" s="159" t="s">
        <v>9</v>
      </c>
      <c r="F141" s="36" t="s">
        <v>16</v>
      </c>
      <c r="G141" s="78">
        <v>10000</v>
      </c>
      <c r="H141" s="117"/>
      <c r="I141" s="117"/>
      <c r="J141" s="117"/>
      <c r="K141" s="117"/>
      <c r="L141" s="117"/>
      <c r="M141" s="117"/>
    </row>
    <row r="142" spans="1:13" ht="15" customHeight="1" x14ac:dyDescent="0.25">
      <c r="A142" s="60">
        <v>130</v>
      </c>
      <c r="B142" s="303" t="s">
        <v>1979</v>
      </c>
      <c r="C142" s="35" t="s">
        <v>5</v>
      </c>
      <c r="D142" s="159" t="s">
        <v>6</v>
      </c>
      <c r="E142" s="159" t="s">
        <v>9</v>
      </c>
      <c r="F142" s="36" t="s">
        <v>16</v>
      </c>
      <c r="G142" s="78">
        <v>10000</v>
      </c>
      <c r="H142" s="117"/>
      <c r="I142" s="117"/>
      <c r="J142" s="117"/>
      <c r="K142" s="117"/>
      <c r="L142" s="117"/>
      <c r="M142" s="117"/>
    </row>
    <row r="143" spans="1:13" ht="15" customHeight="1" x14ac:dyDescent="0.25">
      <c r="A143" s="60">
        <v>131</v>
      </c>
      <c r="B143" s="303" t="s">
        <v>1980</v>
      </c>
      <c r="C143" s="35" t="s">
        <v>5</v>
      </c>
      <c r="D143" s="159" t="s">
        <v>4</v>
      </c>
      <c r="E143" s="159" t="s">
        <v>9</v>
      </c>
      <c r="F143" s="36" t="s">
        <v>16</v>
      </c>
      <c r="G143" s="78">
        <v>10000</v>
      </c>
      <c r="H143" s="117"/>
      <c r="I143" s="117"/>
      <c r="J143" s="117"/>
      <c r="K143" s="117"/>
      <c r="L143" s="117"/>
      <c r="M143" s="117"/>
    </row>
    <row r="144" spans="1:13" ht="15" customHeight="1" x14ac:dyDescent="0.25">
      <c r="A144" s="44">
        <v>132</v>
      </c>
      <c r="B144" s="303" t="s">
        <v>1981</v>
      </c>
      <c r="C144" s="35" t="s">
        <v>5</v>
      </c>
      <c r="D144" s="159" t="s">
        <v>4</v>
      </c>
      <c r="E144" s="159" t="s">
        <v>9</v>
      </c>
      <c r="F144" s="36" t="s">
        <v>16</v>
      </c>
      <c r="G144" s="78">
        <v>10000</v>
      </c>
      <c r="H144" s="117"/>
      <c r="I144" s="117"/>
      <c r="J144" s="117"/>
      <c r="K144" s="117"/>
      <c r="L144" s="117"/>
      <c r="M144" s="117"/>
    </row>
    <row r="145" spans="1:13" ht="15" customHeight="1" x14ac:dyDescent="0.25">
      <c r="A145" s="60">
        <v>133</v>
      </c>
      <c r="B145" s="303" t="s">
        <v>1982</v>
      </c>
      <c r="C145" s="35" t="s">
        <v>5</v>
      </c>
      <c r="D145" s="159" t="s">
        <v>4</v>
      </c>
      <c r="E145" s="159" t="s">
        <v>9</v>
      </c>
      <c r="F145" s="36" t="s">
        <v>16</v>
      </c>
      <c r="G145" s="78">
        <v>10000</v>
      </c>
      <c r="H145" s="117"/>
      <c r="I145" s="117"/>
      <c r="J145" s="117"/>
      <c r="K145" s="117"/>
      <c r="L145" s="117"/>
      <c r="M145" s="117"/>
    </row>
    <row r="146" spans="1:13" ht="15" customHeight="1" x14ac:dyDescent="0.25">
      <c r="A146" s="60">
        <v>134</v>
      </c>
      <c r="B146" s="303" t="s">
        <v>1983</v>
      </c>
      <c r="C146" s="35" t="s">
        <v>5</v>
      </c>
      <c r="D146" s="159" t="s">
        <v>6</v>
      </c>
      <c r="E146" s="159" t="s">
        <v>9</v>
      </c>
      <c r="F146" s="36" t="s">
        <v>16</v>
      </c>
      <c r="G146" s="78">
        <v>10000</v>
      </c>
      <c r="H146" s="117"/>
      <c r="I146" s="117"/>
      <c r="J146" s="117"/>
      <c r="K146" s="117"/>
      <c r="L146" s="117"/>
      <c r="M146" s="117"/>
    </row>
    <row r="147" spans="1:13" ht="15" customHeight="1" x14ac:dyDescent="0.25">
      <c r="A147" s="44">
        <v>135</v>
      </c>
      <c r="B147" s="303" t="s">
        <v>1984</v>
      </c>
      <c r="C147" s="35" t="s">
        <v>5</v>
      </c>
      <c r="D147" s="159" t="s">
        <v>4</v>
      </c>
      <c r="E147" s="159" t="s">
        <v>9</v>
      </c>
      <c r="F147" s="36" t="s">
        <v>16</v>
      </c>
      <c r="G147" s="78">
        <v>10000</v>
      </c>
      <c r="H147" s="117"/>
      <c r="I147" s="117"/>
      <c r="J147" s="117"/>
      <c r="K147" s="117"/>
      <c r="L147" s="117"/>
      <c r="M147" s="117"/>
    </row>
    <row r="148" spans="1:13" ht="15" customHeight="1" x14ac:dyDescent="0.25">
      <c r="A148" s="60">
        <v>136</v>
      </c>
      <c r="B148" s="303" t="s">
        <v>1985</v>
      </c>
      <c r="C148" s="35" t="s">
        <v>5</v>
      </c>
      <c r="D148" s="159" t="s">
        <v>4</v>
      </c>
      <c r="E148" s="159" t="s">
        <v>9</v>
      </c>
      <c r="F148" s="36" t="s">
        <v>16</v>
      </c>
      <c r="G148" s="78">
        <v>10000</v>
      </c>
      <c r="H148" s="117"/>
      <c r="I148" s="117"/>
      <c r="J148" s="117"/>
      <c r="K148" s="117"/>
      <c r="L148" s="117"/>
      <c r="M148" s="117"/>
    </row>
    <row r="149" spans="1:13" ht="15" customHeight="1" x14ac:dyDescent="0.25">
      <c r="A149" s="60">
        <v>137</v>
      </c>
      <c r="B149" s="303" t="s">
        <v>1986</v>
      </c>
      <c r="C149" s="35" t="s">
        <v>5</v>
      </c>
      <c r="D149" s="159" t="s">
        <v>4</v>
      </c>
      <c r="E149" s="159" t="s">
        <v>9</v>
      </c>
      <c r="F149" s="36" t="s">
        <v>16</v>
      </c>
      <c r="G149" s="78">
        <v>10000</v>
      </c>
      <c r="H149" s="117"/>
      <c r="I149" s="117"/>
      <c r="J149" s="117"/>
      <c r="K149" s="117"/>
      <c r="L149" s="117"/>
      <c r="M149" s="117"/>
    </row>
    <row r="150" spans="1:13" ht="15" customHeight="1" x14ac:dyDescent="0.25">
      <c r="A150" s="44">
        <v>138</v>
      </c>
      <c r="B150" s="303" t="s">
        <v>1987</v>
      </c>
      <c r="C150" s="35" t="s">
        <v>5</v>
      </c>
      <c r="D150" s="159" t="s">
        <v>4</v>
      </c>
      <c r="E150" s="159" t="s">
        <v>9</v>
      </c>
      <c r="F150" s="36" t="s">
        <v>16</v>
      </c>
      <c r="G150" s="78">
        <v>10000</v>
      </c>
      <c r="H150" s="117"/>
      <c r="I150" s="117"/>
      <c r="J150" s="117"/>
      <c r="K150" s="117"/>
      <c r="L150" s="117"/>
      <c r="M150" s="117"/>
    </row>
    <row r="151" spans="1:13" ht="15" customHeight="1" x14ac:dyDescent="0.25">
      <c r="A151" s="60">
        <v>139</v>
      </c>
      <c r="B151" s="303" t="s">
        <v>1988</v>
      </c>
      <c r="C151" s="35" t="s">
        <v>5</v>
      </c>
      <c r="D151" s="159" t="s">
        <v>13</v>
      </c>
      <c r="E151" s="159" t="s">
        <v>9</v>
      </c>
      <c r="F151" s="36" t="s">
        <v>16</v>
      </c>
      <c r="G151" s="78">
        <v>10000</v>
      </c>
      <c r="H151" s="117"/>
      <c r="I151" s="117"/>
      <c r="J151" s="117"/>
      <c r="K151" s="117"/>
      <c r="L151" s="117"/>
      <c r="M151" s="117"/>
    </row>
    <row r="152" spans="1:13" ht="15" customHeight="1" x14ac:dyDescent="0.25">
      <c r="A152" s="60">
        <v>140</v>
      </c>
      <c r="B152" s="303" t="s">
        <v>1989</v>
      </c>
      <c r="C152" s="35" t="s">
        <v>5</v>
      </c>
      <c r="D152" s="159" t="s">
        <v>4</v>
      </c>
      <c r="E152" s="159" t="s">
        <v>9</v>
      </c>
      <c r="F152" s="36" t="s">
        <v>16</v>
      </c>
      <c r="G152" s="78">
        <v>10000</v>
      </c>
      <c r="H152" s="117"/>
      <c r="I152" s="117"/>
      <c r="J152" s="117"/>
      <c r="K152" s="117"/>
      <c r="L152" s="117"/>
      <c r="M152" s="117"/>
    </row>
    <row r="153" spans="1:13" ht="15" customHeight="1" x14ac:dyDescent="0.25">
      <c r="A153" s="44">
        <v>141</v>
      </c>
      <c r="B153" s="303" t="s">
        <v>1990</v>
      </c>
      <c r="C153" s="35" t="s">
        <v>5</v>
      </c>
      <c r="D153" s="159" t="s">
        <v>4</v>
      </c>
      <c r="E153" s="159" t="s">
        <v>9</v>
      </c>
      <c r="F153" s="36" t="s">
        <v>16</v>
      </c>
      <c r="G153" s="78">
        <v>10000</v>
      </c>
      <c r="H153" s="117"/>
      <c r="I153" s="117"/>
      <c r="J153" s="117"/>
      <c r="K153" s="117"/>
      <c r="L153" s="117"/>
      <c r="M153" s="117"/>
    </row>
    <row r="154" spans="1:13" ht="15" customHeight="1" x14ac:dyDescent="0.25">
      <c r="A154" s="60">
        <v>142</v>
      </c>
      <c r="B154" s="303" t="s">
        <v>1991</v>
      </c>
      <c r="C154" s="35" t="s">
        <v>5</v>
      </c>
      <c r="D154" s="159" t="s">
        <v>13</v>
      </c>
      <c r="E154" s="159" t="s">
        <v>9</v>
      </c>
      <c r="F154" s="36" t="s">
        <v>16</v>
      </c>
      <c r="G154" s="78">
        <v>10000</v>
      </c>
      <c r="H154" s="117"/>
      <c r="I154" s="117"/>
      <c r="J154" s="117"/>
      <c r="K154" s="117"/>
      <c r="L154" s="117"/>
      <c r="M154" s="117"/>
    </row>
    <row r="155" spans="1:13" ht="15" customHeight="1" x14ac:dyDescent="0.25">
      <c r="A155" s="60">
        <v>143</v>
      </c>
      <c r="B155" s="303" t="s">
        <v>1992</v>
      </c>
      <c r="C155" s="35" t="s">
        <v>5</v>
      </c>
      <c r="D155" s="159" t="s">
        <v>13</v>
      </c>
      <c r="E155" s="159" t="s">
        <v>9</v>
      </c>
      <c r="F155" s="36" t="s">
        <v>16</v>
      </c>
      <c r="G155" s="78">
        <v>10000</v>
      </c>
      <c r="H155" s="117"/>
      <c r="I155" s="117"/>
      <c r="J155" s="117"/>
      <c r="K155" s="117"/>
      <c r="L155" s="117"/>
      <c r="M155" s="117"/>
    </row>
    <row r="156" spans="1:13" ht="15" customHeight="1" x14ac:dyDescent="0.25">
      <c r="A156" s="44">
        <v>144</v>
      </c>
      <c r="B156" s="303" t="s">
        <v>1993</v>
      </c>
      <c r="C156" s="35" t="s">
        <v>5</v>
      </c>
      <c r="D156" s="159" t="s">
        <v>4</v>
      </c>
      <c r="E156" s="159" t="s">
        <v>9</v>
      </c>
      <c r="F156" s="36" t="s">
        <v>16</v>
      </c>
      <c r="G156" s="78">
        <v>10000</v>
      </c>
      <c r="H156" s="117"/>
      <c r="I156" s="117"/>
      <c r="J156" s="117"/>
      <c r="K156" s="117"/>
      <c r="L156" s="117"/>
      <c r="M156" s="117"/>
    </row>
    <row r="157" spans="1:13" ht="15" customHeight="1" x14ac:dyDescent="0.25">
      <c r="A157" s="60">
        <v>145</v>
      </c>
      <c r="B157" s="305" t="s">
        <v>1994</v>
      </c>
      <c r="C157" s="35" t="s">
        <v>5</v>
      </c>
      <c r="D157" s="159" t="s">
        <v>4</v>
      </c>
      <c r="E157" s="159" t="s">
        <v>9</v>
      </c>
      <c r="F157" s="36" t="s">
        <v>16</v>
      </c>
      <c r="G157" s="78">
        <v>10000</v>
      </c>
      <c r="H157" s="117"/>
      <c r="I157" s="117"/>
      <c r="J157" s="117"/>
      <c r="K157" s="117"/>
      <c r="L157" s="117"/>
      <c r="M157" s="117"/>
    </row>
    <row r="158" spans="1:13" ht="15" customHeight="1" x14ac:dyDescent="0.25">
      <c r="A158" s="60">
        <v>146</v>
      </c>
      <c r="B158" s="306" t="s">
        <v>1995</v>
      </c>
      <c r="C158" s="35" t="s">
        <v>5</v>
      </c>
      <c r="D158" s="159" t="s">
        <v>4</v>
      </c>
      <c r="E158" s="159" t="s">
        <v>9</v>
      </c>
      <c r="F158" s="36" t="s">
        <v>16</v>
      </c>
      <c r="G158" s="78">
        <v>10000</v>
      </c>
      <c r="H158" s="117"/>
      <c r="I158" s="117"/>
      <c r="J158" s="117"/>
      <c r="K158" s="117"/>
      <c r="L158" s="117"/>
      <c r="M158" s="117"/>
    </row>
    <row r="159" spans="1:13" ht="15" customHeight="1" x14ac:dyDescent="0.25">
      <c r="A159" s="44">
        <v>147</v>
      </c>
      <c r="B159" s="337" t="s">
        <v>1996</v>
      </c>
      <c r="C159" s="307" t="s">
        <v>5</v>
      </c>
      <c r="D159" s="187" t="s">
        <v>6</v>
      </c>
      <c r="E159" s="187" t="s">
        <v>9</v>
      </c>
      <c r="F159" s="308" t="s">
        <v>16</v>
      </c>
      <c r="G159" s="188">
        <v>10000</v>
      </c>
      <c r="H159" s="117"/>
      <c r="I159" s="117"/>
      <c r="J159" s="117"/>
      <c r="K159" s="117"/>
      <c r="L159" s="117"/>
      <c r="M159" s="117"/>
    </row>
    <row r="160" spans="1:13" ht="15" customHeight="1" x14ac:dyDescent="0.25">
      <c r="A160" s="60">
        <v>148</v>
      </c>
      <c r="B160" s="309" t="s">
        <v>2006</v>
      </c>
      <c r="C160" s="35" t="s">
        <v>5</v>
      </c>
      <c r="D160" s="311" t="s">
        <v>12</v>
      </c>
      <c r="E160" s="159" t="s">
        <v>3</v>
      </c>
      <c r="F160" s="31" t="s">
        <v>36</v>
      </c>
      <c r="G160" s="78">
        <v>10000</v>
      </c>
      <c r="H160" s="117"/>
      <c r="I160" s="117"/>
      <c r="J160" s="117"/>
      <c r="K160" s="117"/>
      <c r="L160" s="117"/>
      <c r="M160" s="117"/>
    </row>
    <row r="161" spans="1:13" ht="15" customHeight="1" x14ac:dyDescent="0.25">
      <c r="A161" s="60">
        <v>149</v>
      </c>
      <c r="B161" s="309" t="s">
        <v>2054</v>
      </c>
      <c r="C161" s="35" t="s">
        <v>5</v>
      </c>
      <c r="D161" s="311" t="s">
        <v>2013</v>
      </c>
      <c r="E161" s="159" t="s">
        <v>3</v>
      </c>
      <c r="F161" s="31" t="s">
        <v>36</v>
      </c>
      <c r="G161" s="78">
        <v>10000</v>
      </c>
      <c r="H161" s="117"/>
      <c r="I161" s="117"/>
      <c r="J161" s="117"/>
      <c r="K161" s="117"/>
      <c r="L161" s="117"/>
      <c r="M161" s="117"/>
    </row>
    <row r="162" spans="1:13" ht="15" customHeight="1" x14ac:dyDescent="0.25">
      <c r="A162" s="44">
        <v>150</v>
      </c>
      <c r="B162" s="309" t="s">
        <v>2007</v>
      </c>
      <c r="C162" s="35" t="s">
        <v>5</v>
      </c>
      <c r="D162" s="311" t="s">
        <v>4</v>
      </c>
      <c r="E162" s="159" t="s">
        <v>3</v>
      </c>
      <c r="F162" s="31" t="s">
        <v>36</v>
      </c>
      <c r="G162" s="78">
        <v>10000</v>
      </c>
      <c r="H162" s="117"/>
      <c r="I162" s="117"/>
      <c r="J162" s="117"/>
      <c r="K162" s="117"/>
      <c r="L162" s="117"/>
      <c r="M162" s="117"/>
    </row>
    <row r="163" spans="1:13" ht="15" customHeight="1" x14ac:dyDescent="0.25">
      <c r="A163" s="60">
        <v>151</v>
      </c>
      <c r="B163" s="309" t="s">
        <v>2008</v>
      </c>
      <c r="C163" s="35" t="s">
        <v>5</v>
      </c>
      <c r="D163" s="311" t="s">
        <v>4</v>
      </c>
      <c r="E163" s="159" t="s">
        <v>3</v>
      </c>
      <c r="F163" s="31" t="s">
        <v>36</v>
      </c>
      <c r="G163" s="78">
        <v>10000</v>
      </c>
      <c r="H163" s="117"/>
      <c r="I163" s="117"/>
      <c r="J163" s="117"/>
      <c r="K163" s="117"/>
      <c r="L163" s="117"/>
      <c r="M163" s="117"/>
    </row>
    <row r="164" spans="1:13" ht="15" customHeight="1" x14ac:dyDescent="0.25">
      <c r="A164" s="60">
        <v>152</v>
      </c>
      <c r="B164" s="309" t="s">
        <v>2009</v>
      </c>
      <c r="C164" s="35" t="s">
        <v>5</v>
      </c>
      <c r="D164" s="311" t="s">
        <v>4</v>
      </c>
      <c r="E164" s="159" t="s">
        <v>3</v>
      </c>
      <c r="F164" s="31" t="s">
        <v>36</v>
      </c>
      <c r="G164" s="78">
        <v>10000</v>
      </c>
      <c r="H164" s="117"/>
      <c r="I164" s="117"/>
      <c r="J164" s="117"/>
      <c r="K164" s="117"/>
      <c r="L164" s="117"/>
      <c r="M164" s="117"/>
    </row>
    <row r="165" spans="1:13" ht="15" customHeight="1" x14ac:dyDescent="0.25">
      <c r="A165" s="44">
        <v>153</v>
      </c>
      <c r="B165" s="310" t="s">
        <v>2010</v>
      </c>
      <c r="C165" s="35" t="s">
        <v>5</v>
      </c>
      <c r="D165" s="311" t="s">
        <v>12</v>
      </c>
      <c r="E165" s="159" t="s">
        <v>3</v>
      </c>
      <c r="F165" s="31" t="s">
        <v>36</v>
      </c>
      <c r="G165" s="78">
        <v>10000</v>
      </c>
      <c r="H165" s="117"/>
      <c r="I165" s="117"/>
      <c r="J165" s="117"/>
      <c r="K165" s="117"/>
      <c r="L165" s="117"/>
      <c r="M165" s="117"/>
    </row>
    <row r="166" spans="1:13" ht="15" customHeight="1" x14ac:dyDescent="0.25">
      <c r="A166" s="60">
        <v>154</v>
      </c>
      <c r="B166" s="310" t="s">
        <v>2055</v>
      </c>
      <c r="C166" s="35" t="s">
        <v>5</v>
      </c>
      <c r="D166" s="311" t="s">
        <v>12</v>
      </c>
      <c r="E166" s="159" t="s">
        <v>3</v>
      </c>
      <c r="F166" s="31" t="s">
        <v>36</v>
      </c>
      <c r="G166" s="78">
        <v>10000</v>
      </c>
      <c r="H166" s="117"/>
      <c r="I166" s="117"/>
      <c r="J166" s="117"/>
      <c r="K166" s="117"/>
      <c r="L166" s="117"/>
      <c r="M166" s="117"/>
    </row>
    <row r="167" spans="1:13" ht="15" customHeight="1" x14ac:dyDescent="0.25">
      <c r="A167" s="60">
        <v>155</v>
      </c>
      <c r="B167" s="322" t="s">
        <v>2011</v>
      </c>
      <c r="C167" s="35" t="s">
        <v>5</v>
      </c>
      <c r="D167" s="327" t="s">
        <v>4</v>
      </c>
      <c r="E167" s="159" t="s">
        <v>3</v>
      </c>
      <c r="F167" s="31" t="s">
        <v>36</v>
      </c>
      <c r="G167" s="78">
        <v>10000</v>
      </c>
      <c r="H167" s="117"/>
      <c r="I167" s="117"/>
      <c r="J167" s="117"/>
      <c r="K167" s="117"/>
      <c r="L167" s="117"/>
      <c r="M167" s="117"/>
    </row>
    <row r="168" spans="1:13" ht="15" customHeight="1" x14ac:dyDescent="0.25">
      <c r="A168" s="44">
        <v>156</v>
      </c>
      <c r="B168" s="342" t="s">
        <v>2012</v>
      </c>
      <c r="C168" s="35" t="s">
        <v>5</v>
      </c>
      <c r="D168" s="312" t="s">
        <v>13</v>
      </c>
      <c r="E168" s="159" t="s">
        <v>9</v>
      </c>
      <c r="F168" s="31" t="s">
        <v>36</v>
      </c>
      <c r="G168" s="78">
        <v>10000</v>
      </c>
      <c r="H168" s="117"/>
      <c r="I168" s="117"/>
      <c r="J168" s="117"/>
      <c r="K168" s="117"/>
      <c r="L168" s="117"/>
      <c r="M168" s="117"/>
    </row>
    <row r="169" spans="1:13" ht="15" customHeight="1" x14ac:dyDescent="0.25">
      <c r="A169" s="60">
        <v>157</v>
      </c>
      <c r="B169" s="309" t="s">
        <v>2014</v>
      </c>
      <c r="C169" s="35" t="s">
        <v>5</v>
      </c>
      <c r="D169" s="313" t="s">
        <v>6</v>
      </c>
      <c r="E169" s="159" t="s">
        <v>3</v>
      </c>
      <c r="F169" s="47" t="s">
        <v>38</v>
      </c>
      <c r="G169" s="78">
        <v>10000</v>
      </c>
      <c r="H169" s="117"/>
      <c r="I169" s="117"/>
      <c r="J169" s="117"/>
      <c r="K169" s="117"/>
      <c r="L169" s="117"/>
      <c r="M169" s="117"/>
    </row>
    <row r="170" spans="1:13" ht="15" customHeight="1" x14ac:dyDescent="0.25">
      <c r="A170" s="60">
        <v>158</v>
      </c>
      <c r="B170" s="309" t="s">
        <v>2016</v>
      </c>
      <c r="C170" s="35" t="s">
        <v>5</v>
      </c>
      <c r="D170" s="311" t="s">
        <v>4</v>
      </c>
      <c r="E170" s="311" t="s">
        <v>7</v>
      </c>
      <c r="F170" s="31" t="s">
        <v>37</v>
      </c>
      <c r="G170" s="78">
        <v>10000</v>
      </c>
      <c r="H170" s="117"/>
      <c r="I170" s="117"/>
      <c r="J170" s="117"/>
      <c r="K170" s="117"/>
      <c r="L170" s="117"/>
      <c r="M170" s="117"/>
    </row>
    <row r="171" spans="1:13" ht="15" customHeight="1" x14ac:dyDescent="0.25">
      <c r="A171" s="44">
        <v>159</v>
      </c>
      <c r="B171" s="322" t="s">
        <v>2017</v>
      </c>
      <c r="C171" s="35" t="s">
        <v>5</v>
      </c>
      <c r="D171" s="327" t="s">
        <v>4</v>
      </c>
      <c r="E171" s="327" t="s">
        <v>7</v>
      </c>
      <c r="F171" s="31" t="s">
        <v>37</v>
      </c>
      <c r="G171" s="78">
        <v>10000</v>
      </c>
      <c r="H171" s="117"/>
      <c r="I171" s="117"/>
      <c r="J171" s="117"/>
      <c r="K171" s="117"/>
      <c r="L171" s="117"/>
      <c r="M171" s="117"/>
    </row>
    <row r="172" spans="1:13" ht="15" customHeight="1" x14ac:dyDescent="0.25">
      <c r="A172" s="60">
        <v>160</v>
      </c>
      <c r="B172" s="309" t="s">
        <v>2018</v>
      </c>
      <c r="C172" s="35" t="s">
        <v>5</v>
      </c>
      <c r="D172" s="311" t="s">
        <v>4</v>
      </c>
      <c r="E172" s="311" t="s">
        <v>3</v>
      </c>
      <c r="F172" s="31" t="s">
        <v>37</v>
      </c>
      <c r="G172" s="78">
        <v>10000</v>
      </c>
      <c r="H172" s="117"/>
      <c r="I172" s="117"/>
      <c r="J172" s="117"/>
      <c r="K172" s="117"/>
      <c r="L172" s="117"/>
      <c r="M172" s="117"/>
    </row>
    <row r="173" spans="1:13" ht="15" customHeight="1" x14ac:dyDescent="0.25">
      <c r="A173" s="60">
        <v>161</v>
      </c>
      <c r="B173" s="322" t="s">
        <v>2019</v>
      </c>
      <c r="C173" s="35" t="s">
        <v>5</v>
      </c>
      <c r="D173" s="327" t="s">
        <v>4</v>
      </c>
      <c r="E173" s="327" t="s">
        <v>3</v>
      </c>
      <c r="F173" s="31" t="s">
        <v>37</v>
      </c>
      <c r="G173" s="78">
        <v>10000</v>
      </c>
      <c r="H173" s="117"/>
      <c r="I173" s="117"/>
      <c r="J173" s="117"/>
      <c r="K173" s="117"/>
      <c r="L173" s="117"/>
      <c r="M173" s="117"/>
    </row>
    <row r="174" spans="1:13" ht="15" customHeight="1" x14ac:dyDescent="0.25">
      <c r="A174" s="44">
        <v>162</v>
      </c>
      <c r="B174" s="322" t="s">
        <v>2020</v>
      </c>
      <c r="C174" s="35" t="s">
        <v>5</v>
      </c>
      <c r="D174" s="327" t="s">
        <v>4</v>
      </c>
      <c r="E174" s="327" t="s">
        <v>9</v>
      </c>
      <c r="F174" s="47" t="s">
        <v>38</v>
      </c>
      <c r="G174" s="78">
        <v>10000</v>
      </c>
      <c r="H174" s="117"/>
      <c r="I174" s="117"/>
      <c r="J174" s="117"/>
      <c r="K174" s="117"/>
      <c r="L174" s="117"/>
      <c r="M174" s="117"/>
    </row>
    <row r="175" spans="1:13" ht="15" customHeight="1" x14ac:dyDescent="0.25">
      <c r="A175" s="60">
        <v>163</v>
      </c>
      <c r="B175" s="309" t="s">
        <v>2021</v>
      </c>
      <c r="C175" s="35" t="s">
        <v>5</v>
      </c>
      <c r="D175" s="311" t="s">
        <v>4</v>
      </c>
      <c r="E175" s="311" t="s">
        <v>9</v>
      </c>
      <c r="F175" s="31" t="s">
        <v>37</v>
      </c>
      <c r="G175" s="78">
        <v>10000</v>
      </c>
      <c r="H175" s="117"/>
      <c r="I175" s="117"/>
      <c r="J175" s="117"/>
      <c r="K175" s="117"/>
      <c r="L175" s="117"/>
      <c r="M175" s="117"/>
    </row>
    <row r="176" spans="1:13" ht="15" customHeight="1" x14ac:dyDescent="0.25">
      <c r="A176" s="60">
        <v>164</v>
      </c>
      <c r="B176" s="309" t="s">
        <v>2022</v>
      </c>
      <c r="C176" s="35" t="s">
        <v>5</v>
      </c>
      <c r="D176" s="311" t="s">
        <v>13</v>
      </c>
      <c r="E176" s="311" t="s">
        <v>9</v>
      </c>
      <c r="F176" s="31" t="s">
        <v>37</v>
      </c>
      <c r="G176" s="78">
        <v>10000</v>
      </c>
      <c r="H176" s="117"/>
      <c r="I176" s="117"/>
      <c r="J176" s="117"/>
      <c r="K176" s="117"/>
      <c r="L176" s="117"/>
      <c r="M176" s="117"/>
    </row>
    <row r="177" spans="1:13" ht="15" customHeight="1" x14ac:dyDescent="0.25">
      <c r="A177" s="44">
        <v>165</v>
      </c>
      <c r="B177" s="310" t="s">
        <v>2023</v>
      </c>
      <c r="C177" s="35" t="s">
        <v>5</v>
      </c>
      <c r="D177" s="311" t="s">
        <v>4</v>
      </c>
      <c r="E177" s="311" t="s">
        <v>9</v>
      </c>
      <c r="F177" s="31" t="s">
        <v>37</v>
      </c>
      <c r="G177" s="78">
        <v>10000</v>
      </c>
      <c r="H177" s="117"/>
      <c r="I177" s="117"/>
      <c r="J177" s="117"/>
      <c r="K177" s="117"/>
      <c r="L177" s="117"/>
      <c r="M177" s="117"/>
    </row>
    <row r="178" spans="1:13" ht="15" customHeight="1" x14ac:dyDescent="0.25">
      <c r="A178" s="60">
        <v>166</v>
      </c>
      <c r="B178" s="310" t="s">
        <v>2056</v>
      </c>
      <c r="C178" s="35" t="s">
        <v>5</v>
      </c>
      <c r="D178" s="311" t="s">
        <v>4</v>
      </c>
      <c r="E178" s="311" t="s">
        <v>9</v>
      </c>
      <c r="F178" s="31" t="s">
        <v>37</v>
      </c>
      <c r="G178" s="78">
        <v>10000</v>
      </c>
      <c r="H178" s="117"/>
      <c r="I178" s="117"/>
      <c r="J178" s="117"/>
      <c r="K178" s="117"/>
      <c r="L178" s="117"/>
      <c r="M178" s="117"/>
    </row>
    <row r="179" spans="1:13" ht="15" customHeight="1" x14ac:dyDescent="0.25">
      <c r="A179" s="60">
        <v>167</v>
      </c>
      <c r="B179" s="310" t="s">
        <v>2057</v>
      </c>
      <c r="C179" s="35" t="s">
        <v>5</v>
      </c>
      <c r="D179" s="311" t="s">
        <v>6</v>
      </c>
      <c r="E179" s="311" t="s">
        <v>9</v>
      </c>
      <c r="F179" s="31" t="s">
        <v>37</v>
      </c>
      <c r="G179" s="78">
        <v>10000</v>
      </c>
      <c r="H179" s="117"/>
      <c r="I179" s="117"/>
      <c r="J179" s="117"/>
      <c r="K179" s="117"/>
      <c r="L179" s="117"/>
      <c r="M179" s="117"/>
    </row>
    <row r="180" spans="1:13" ht="15" customHeight="1" x14ac:dyDescent="0.25">
      <c r="A180" s="44">
        <v>168</v>
      </c>
      <c r="B180" s="343" t="s">
        <v>2015</v>
      </c>
      <c r="C180" s="35" t="s">
        <v>5</v>
      </c>
      <c r="D180" s="311" t="s">
        <v>4</v>
      </c>
      <c r="E180" s="311" t="s">
        <v>9</v>
      </c>
      <c r="F180" s="31" t="s">
        <v>37</v>
      </c>
      <c r="G180" s="78">
        <v>10000</v>
      </c>
      <c r="H180" s="117"/>
      <c r="I180" s="117"/>
      <c r="J180" s="117"/>
      <c r="K180" s="117"/>
      <c r="L180" s="117"/>
      <c r="M180" s="117"/>
    </row>
    <row r="181" spans="1:13" ht="15" customHeight="1" x14ac:dyDescent="0.25">
      <c r="A181" s="60">
        <v>169</v>
      </c>
      <c r="B181" s="314" t="s">
        <v>2135</v>
      </c>
      <c r="C181" s="35" t="s">
        <v>5</v>
      </c>
      <c r="D181" s="311" t="s">
        <v>4</v>
      </c>
      <c r="E181" s="311" t="s">
        <v>9</v>
      </c>
      <c r="F181" s="36" t="s">
        <v>16</v>
      </c>
      <c r="G181" s="78">
        <v>10000</v>
      </c>
      <c r="H181" s="117"/>
      <c r="I181" s="117"/>
      <c r="J181" s="117"/>
      <c r="K181" s="117"/>
      <c r="L181" s="117"/>
      <c r="M181" s="117"/>
    </row>
    <row r="182" spans="1:13" ht="15" customHeight="1" x14ac:dyDescent="0.25">
      <c r="A182" s="60"/>
      <c r="B182" s="158"/>
      <c r="C182" s="35"/>
      <c r="D182" s="159"/>
      <c r="E182" s="159"/>
      <c r="F182" s="46"/>
      <c r="G182" s="78"/>
      <c r="H182" s="117"/>
      <c r="I182" s="117"/>
      <c r="J182" s="117"/>
      <c r="K182" s="117"/>
      <c r="L182" s="117"/>
      <c r="M182" s="117"/>
    </row>
    <row r="183" spans="1:13" ht="15.75" x14ac:dyDescent="0.25">
      <c r="A183" s="60"/>
      <c r="B183" s="160"/>
      <c r="C183" s="35"/>
      <c r="D183" s="161"/>
      <c r="E183" s="175"/>
      <c r="F183" s="119"/>
      <c r="G183" s="78"/>
      <c r="H183" s="117"/>
      <c r="I183" s="117"/>
      <c r="J183" s="117"/>
      <c r="K183" s="117"/>
      <c r="L183" s="117"/>
      <c r="M183" s="117"/>
    </row>
    <row r="184" spans="1:13" ht="15.75" x14ac:dyDescent="0.25">
      <c r="A184" s="44"/>
      <c r="B184" s="160"/>
      <c r="C184" s="41"/>
      <c r="D184" s="161"/>
      <c r="E184" s="175"/>
      <c r="F184" s="102"/>
      <c r="G184" s="78"/>
      <c r="H184" s="117"/>
      <c r="I184" s="117"/>
      <c r="J184" s="117"/>
      <c r="K184" s="117"/>
      <c r="L184" s="117"/>
      <c r="M184" s="117"/>
    </row>
    <row r="185" spans="1:13" ht="15.75" x14ac:dyDescent="0.25">
      <c r="A185" s="60"/>
      <c r="B185" s="160"/>
      <c r="C185" s="35"/>
      <c r="D185" s="161"/>
      <c r="E185" s="175"/>
      <c r="F185" s="119"/>
      <c r="G185" s="78"/>
      <c r="H185" s="117"/>
      <c r="I185" s="117"/>
      <c r="J185" s="117"/>
      <c r="K185" s="117"/>
      <c r="L185" s="117"/>
      <c r="M185" s="117"/>
    </row>
    <row r="186" spans="1:13" ht="15.75" x14ac:dyDescent="0.25">
      <c r="A186" s="60"/>
      <c r="B186" s="162"/>
      <c r="C186" s="45"/>
      <c r="D186" s="34"/>
      <c r="E186" s="175"/>
      <c r="F186" s="103"/>
      <c r="G186" s="78"/>
      <c r="H186" s="117"/>
      <c r="I186" s="117"/>
      <c r="J186" s="117"/>
      <c r="K186" s="117"/>
      <c r="L186" s="117"/>
      <c r="M186" s="117"/>
    </row>
    <row r="187" spans="1:13" ht="16.5" thickBot="1" x14ac:dyDescent="0.3">
      <c r="A187" s="44"/>
      <c r="B187" s="163"/>
      <c r="C187" s="144"/>
      <c r="D187" s="156"/>
      <c r="E187" s="175"/>
      <c r="F187" s="145"/>
      <c r="G187" s="146"/>
      <c r="H187" s="117"/>
      <c r="I187" s="117"/>
      <c r="J187" s="117"/>
      <c r="K187" s="117"/>
      <c r="L187" s="117"/>
      <c r="M187" s="117"/>
    </row>
    <row r="188" spans="1:13" ht="16.5" thickBot="1" x14ac:dyDescent="0.3">
      <c r="A188" s="147"/>
      <c r="B188" s="120" t="s">
        <v>2</v>
      </c>
      <c r="C188" s="121"/>
      <c r="D188" s="121"/>
      <c r="E188" s="121"/>
      <c r="F188" s="122"/>
      <c r="G188" s="123">
        <f>SUM(G13:G187)</f>
        <v>1690000</v>
      </c>
      <c r="H188" s="117"/>
      <c r="I188" s="117"/>
      <c r="J188" s="117"/>
      <c r="K188" s="117"/>
      <c r="L188" s="117"/>
      <c r="M188" s="117"/>
    </row>
    <row r="189" spans="1:13" ht="15.75" x14ac:dyDescent="0.25">
      <c r="A189" s="124"/>
      <c r="B189" s="125"/>
      <c r="C189" s="126"/>
      <c r="D189" s="126"/>
      <c r="E189" s="124"/>
      <c r="F189" s="127"/>
      <c r="G189" s="128"/>
      <c r="H189" s="117"/>
      <c r="I189" s="152">
        <f>A187*10000</f>
        <v>0</v>
      </c>
      <c r="J189" s="117"/>
      <c r="K189" s="117"/>
      <c r="L189" s="117"/>
      <c r="M189" s="117"/>
    </row>
    <row r="190" spans="1:13" ht="15.75" x14ac:dyDescent="0.25">
      <c r="A190" s="124"/>
      <c r="B190" s="125"/>
      <c r="C190" s="126"/>
      <c r="D190" s="126"/>
      <c r="E190" s="124"/>
      <c r="F190" s="127"/>
      <c r="G190" s="128"/>
      <c r="H190" s="117"/>
      <c r="I190" s="152"/>
      <c r="J190" s="117"/>
      <c r="K190" s="117"/>
      <c r="L190" s="117"/>
      <c r="M190" s="117"/>
    </row>
    <row r="191" spans="1:13" ht="15" customHeight="1" x14ac:dyDescent="0.25">
      <c r="A191" s="8"/>
      <c r="B191" s="7" t="s">
        <v>1</v>
      </c>
      <c r="C191" s="7"/>
      <c r="D191" s="28"/>
      <c r="E191" s="7"/>
      <c r="F191" s="7" t="s">
        <v>0</v>
      </c>
      <c r="G191" s="91"/>
      <c r="H191" s="8"/>
      <c r="I191" s="9"/>
    </row>
    <row r="192" spans="1:13" ht="15" customHeight="1" x14ac:dyDescent="0.25">
      <c r="A192" s="8"/>
      <c r="B192" s="7" t="s">
        <v>72</v>
      </c>
      <c r="C192" s="7"/>
      <c r="D192" s="28"/>
      <c r="E192" s="7"/>
      <c r="F192" s="7" t="s">
        <v>73</v>
      </c>
      <c r="G192" s="91"/>
      <c r="H192" s="8"/>
      <c r="I192" s="9"/>
    </row>
    <row r="193" spans="1:13" ht="15.75" x14ac:dyDescent="0.25">
      <c r="A193" s="125"/>
      <c r="B193" s="125"/>
      <c r="C193" s="124"/>
      <c r="D193" s="124"/>
      <c r="E193" s="124"/>
      <c r="F193" s="129"/>
      <c r="G193" s="125"/>
      <c r="H193" s="117"/>
      <c r="I193" s="117"/>
      <c r="J193" s="117"/>
      <c r="K193" s="117"/>
      <c r="L193" s="117"/>
      <c r="M193" s="117"/>
    </row>
    <row r="194" spans="1:13" ht="15.75" x14ac:dyDescent="0.25">
      <c r="A194" s="125"/>
      <c r="B194" s="125"/>
      <c r="C194" s="124"/>
      <c r="D194" s="124"/>
      <c r="E194" s="124"/>
      <c r="F194" s="129"/>
      <c r="G194" s="125"/>
      <c r="H194" s="117"/>
      <c r="I194" s="117"/>
      <c r="J194" s="117"/>
      <c r="K194" s="117"/>
      <c r="L194" s="117"/>
      <c r="M194" s="117"/>
    </row>
    <row r="195" spans="1:13" ht="15.75" x14ac:dyDescent="0.25">
      <c r="A195" s="125"/>
      <c r="B195" s="125"/>
      <c r="C195" s="124"/>
      <c r="D195" s="124"/>
      <c r="E195" s="124"/>
      <c r="F195" s="129"/>
      <c r="G195" s="125"/>
      <c r="H195" s="117"/>
      <c r="I195" s="117"/>
      <c r="J195" s="117"/>
      <c r="K195" s="117"/>
      <c r="L195" s="117"/>
      <c r="M195" s="117"/>
    </row>
    <row r="196" spans="1:13" ht="15.75" x14ac:dyDescent="0.25">
      <c r="A196" s="125"/>
      <c r="B196" s="125"/>
      <c r="C196" s="124"/>
      <c r="D196" s="124"/>
      <c r="E196" s="124"/>
      <c r="F196" s="129"/>
      <c r="G196" s="125"/>
      <c r="H196" s="117"/>
      <c r="I196" s="117"/>
      <c r="J196" s="117"/>
      <c r="K196" s="117"/>
      <c r="L196" s="117"/>
      <c r="M196" s="117"/>
    </row>
    <row r="197" spans="1:13" ht="15.75" x14ac:dyDescent="0.25">
      <c r="A197" s="124"/>
      <c r="B197" s="125"/>
      <c r="C197" s="126"/>
      <c r="D197" s="126"/>
      <c r="E197" s="124"/>
      <c r="F197" s="127"/>
      <c r="G197" s="128"/>
      <c r="H197" s="117"/>
      <c r="I197" s="117"/>
      <c r="J197" s="117"/>
      <c r="K197" s="117"/>
      <c r="L197" s="117"/>
      <c r="M197" s="117"/>
    </row>
    <row r="198" spans="1:13" ht="15.75" x14ac:dyDescent="0.25">
      <c r="A198" s="59"/>
      <c r="B198" s="112"/>
      <c r="C198" s="113"/>
      <c r="D198" s="114"/>
      <c r="E198" s="114"/>
      <c r="F198" s="115"/>
      <c r="G198" s="116"/>
      <c r="H198" s="117"/>
      <c r="I198" s="117"/>
      <c r="J198" s="117"/>
      <c r="K198" s="117"/>
      <c r="L198" s="117"/>
      <c r="M198" s="117"/>
    </row>
  </sheetData>
  <autoFilter ref="A12:G188" xr:uid="{00000000-0009-0000-0000-000000000000}"/>
  <mergeCells count="1">
    <mergeCell ref="A9:G9"/>
  </mergeCells>
  <conditionalFormatting sqref="B84">
    <cfRule type="duplicateValues" dxfId="129" priority="76"/>
  </conditionalFormatting>
  <conditionalFormatting sqref="B64">
    <cfRule type="duplicateValues" dxfId="128" priority="75"/>
  </conditionalFormatting>
  <conditionalFormatting sqref="B63">
    <cfRule type="duplicateValues" dxfId="127" priority="74"/>
  </conditionalFormatting>
  <conditionalFormatting sqref="B85">
    <cfRule type="duplicateValues" dxfId="126" priority="73"/>
  </conditionalFormatting>
  <conditionalFormatting sqref="B65">
    <cfRule type="duplicateValues" dxfId="125" priority="72"/>
  </conditionalFormatting>
  <conditionalFormatting sqref="B86">
    <cfRule type="duplicateValues" dxfId="124" priority="62"/>
  </conditionalFormatting>
  <conditionalFormatting sqref="B66">
    <cfRule type="duplicateValues" dxfId="123" priority="61"/>
  </conditionalFormatting>
  <conditionalFormatting sqref="B81">
    <cfRule type="duplicateValues" dxfId="122" priority="58"/>
  </conditionalFormatting>
  <conditionalFormatting sqref="B61">
    <cfRule type="duplicateValues" dxfId="121" priority="57"/>
  </conditionalFormatting>
  <conditionalFormatting sqref="B60">
    <cfRule type="duplicateValues" dxfId="120" priority="56"/>
  </conditionalFormatting>
  <conditionalFormatting sqref="B94">
    <cfRule type="duplicateValues" dxfId="119" priority="54"/>
  </conditionalFormatting>
  <conditionalFormatting sqref="B183:B185">
    <cfRule type="duplicateValues" dxfId="118" priority="29"/>
  </conditionalFormatting>
  <conditionalFormatting sqref="B19:B25">
    <cfRule type="duplicateValues" dxfId="117" priority="439"/>
  </conditionalFormatting>
  <conditionalFormatting sqref="B198">
    <cfRule type="duplicateValues" dxfId="116" priority="662"/>
  </conditionalFormatting>
  <conditionalFormatting sqref="B198 B13:B168 B170:B188">
    <cfRule type="duplicateValues" dxfId="115" priority="663"/>
  </conditionalFormatting>
  <conditionalFormatting sqref="B198 B157">
    <cfRule type="duplicateValues" dxfId="114" priority="666"/>
  </conditionalFormatting>
  <conditionalFormatting sqref="B198 B19:B168 B170:B182">
    <cfRule type="duplicateValues" dxfId="113" priority="668"/>
  </conditionalFormatting>
  <conditionalFormatting sqref="B198 B13:B168 B170:B187">
    <cfRule type="duplicateValues" dxfId="112" priority="671"/>
  </conditionalFormatting>
  <conditionalFormatting sqref="B187">
    <cfRule type="duplicateValues" dxfId="111" priority="758"/>
  </conditionalFormatting>
  <conditionalFormatting sqref="B186:B187">
    <cfRule type="duplicateValues" dxfId="110" priority="760"/>
  </conditionalFormatting>
  <conditionalFormatting sqref="B191:B192">
    <cfRule type="duplicateValues" dxfId="109" priority="5"/>
  </conditionalFormatting>
  <conditionalFormatting sqref="B170:B1048576 B1:B168">
    <cfRule type="duplicateValues" dxfId="108" priority="1346"/>
  </conditionalFormatting>
  <conditionalFormatting sqref="B183:B184">
    <cfRule type="duplicateValues" dxfId="107" priority="1429"/>
  </conditionalFormatting>
  <conditionalFormatting sqref="B124">
    <cfRule type="duplicateValues" dxfId="106" priority="1433"/>
  </conditionalFormatting>
  <conditionalFormatting sqref="B169">
    <cfRule type="duplicateValues" dxfId="105" priority="2"/>
  </conditionalFormatting>
  <conditionalFormatting sqref="B169">
    <cfRule type="duplicateValues" dxfId="104" priority="1"/>
  </conditionalFormatting>
  <conditionalFormatting sqref="B169">
    <cfRule type="duplicateValues" dxfId="103" priority="3"/>
  </conditionalFormatting>
  <conditionalFormatting sqref="B159:B168 B170:B182">
    <cfRule type="duplicateValues" dxfId="102" priority="1819"/>
  </conditionalFormatting>
  <conditionalFormatting sqref="B159:B168 B94 B170:B182">
    <cfRule type="duplicateValues" dxfId="101" priority="1821"/>
  </conditionalFormatting>
  <conditionalFormatting sqref="B159:B168 B137 B170:B182">
    <cfRule type="duplicateValues" dxfId="100" priority="1824"/>
  </conditionalFormatting>
  <conditionalFormatting sqref="B159:B168 B137 B94 B170:B182">
    <cfRule type="duplicateValues" dxfId="99" priority="1827"/>
  </conditionalFormatting>
  <conditionalFormatting sqref="B137 B159:B168 B170:B182">
    <cfRule type="duplicateValues" dxfId="98" priority="1831"/>
  </conditionalFormatting>
  <conditionalFormatting sqref="B94 B137 B159:B168 B170:B182">
    <cfRule type="duplicateValues" dxfId="97" priority="1834"/>
  </conditionalFormatting>
  <conditionalFormatting sqref="B170:B187 B13:B168">
    <cfRule type="duplicateValues" dxfId="96" priority="1838"/>
  </conditionalFormatting>
  <conditionalFormatting sqref="B170:B198 B13:B168">
    <cfRule type="duplicateValues" dxfId="95" priority="1840"/>
  </conditionalFormatting>
  <printOptions horizontalCentered="1"/>
  <pageMargins left="0" right="0" top="0.74803149606299213" bottom="0.74803149606299213" header="0.31496062992125984" footer="0.31496062992125984"/>
  <pageSetup scale="65" orientation="portrait" copies="4" r:id="rId1"/>
  <colBreaks count="1" manualBreakCount="1">
    <brk id="8" max="1048575" man="1"/>
  </colBreaks>
  <drawing r:id="rId2"/>
  <legacyDrawing r:id="rId3"/>
  <oleObjects>
    <mc:AlternateContent xmlns:mc="http://schemas.openxmlformats.org/markup-compatibility/2006">
      <mc:Choice Requires="x14">
        <oleObject progId="CorelDRAW.Graphic.11" shapeId="14337" r:id="rId4">
          <objectPr defaultSize="0" autoPict="0" r:id="rId5">
            <anchor moveWithCells="1" sizeWithCells="1">
              <from>
                <xdr:col>1</xdr:col>
                <xdr:colOff>66675</xdr:colOff>
                <xdr:row>0</xdr:row>
                <xdr:rowOff>66675</xdr:rowOff>
              </from>
              <to>
                <xdr:col>1</xdr:col>
                <xdr:colOff>904875</xdr:colOff>
                <xdr:row>3</xdr:row>
                <xdr:rowOff>171450</xdr:rowOff>
              </to>
            </anchor>
          </objectPr>
        </oleObject>
      </mc:Choice>
      <mc:Fallback>
        <oleObject progId="CorelDRAW.Graphic.11" shapeId="1433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topLeftCell="A34" zoomScaleNormal="100" workbookViewId="0">
      <selection activeCell="G44" sqref="G44"/>
    </sheetView>
  </sheetViews>
  <sheetFormatPr defaultRowHeight="15" x14ac:dyDescent="0.25"/>
  <cols>
    <col min="1" max="1" width="7.42578125" customWidth="1"/>
    <col min="2" max="2" width="17.140625" customWidth="1"/>
    <col min="3" max="3" width="18.5703125" style="199" customWidth="1"/>
    <col min="4" max="4" width="15.5703125" style="199" customWidth="1"/>
    <col min="5" max="5" width="12.85546875" customWidth="1"/>
    <col min="6" max="6" width="15.5703125" style="199" customWidth="1"/>
    <col min="7" max="7" width="15.5703125" style="16" customWidth="1"/>
    <col min="8" max="8" width="21.28515625" style="16" customWidth="1"/>
    <col min="9" max="9" width="16" customWidth="1"/>
    <col min="12" max="12" width="11.5703125" bestFit="1" customWidth="1"/>
  </cols>
  <sheetData>
    <row r="1" spans="1:13" x14ac:dyDescent="0.25">
      <c r="A1" s="6"/>
      <c r="B1" s="1"/>
      <c r="C1" s="1"/>
      <c r="D1" s="1"/>
      <c r="G1" s="5"/>
      <c r="H1" s="6"/>
      <c r="J1" s="1"/>
      <c r="K1" s="1"/>
      <c r="L1" s="1"/>
      <c r="M1" s="1"/>
    </row>
    <row r="2" spans="1:13" ht="15.75" x14ac:dyDescent="0.25">
      <c r="A2" s="6"/>
      <c r="B2" s="1"/>
      <c r="C2" s="1"/>
      <c r="D2" s="1"/>
      <c r="E2" s="7" t="s">
        <v>29</v>
      </c>
      <c r="F2" s="7"/>
      <c r="J2" s="1"/>
      <c r="K2" s="1"/>
      <c r="L2" s="1"/>
      <c r="M2" s="1"/>
    </row>
    <row r="3" spans="1:13" ht="15.75" x14ac:dyDescent="0.25">
      <c r="A3" s="6"/>
      <c r="B3" s="1"/>
      <c r="C3" s="1"/>
      <c r="D3" s="1"/>
      <c r="E3" s="7" t="s">
        <v>28</v>
      </c>
      <c r="F3" s="7"/>
      <c r="I3" s="10"/>
      <c r="J3" s="1"/>
      <c r="K3" s="1"/>
      <c r="L3" s="1"/>
      <c r="M3" s="1"/>
    </row>
    <row r="4" spans="1:13" ht="15.75" x14ac:dyDescent="0.25">
      <c r="A4" s="49"/>
      <c r="B4" s="12"/>
      <c r="C4" s="12"/>
      <c r="D4" s="12"/>
      <c r="E4" s="13" t="s">
        <v>27</v>
      </c>
      <c r="F4" s="13"/>
      <c r="G4" s="63"/>
      <c r="H4" s="63"/>
      <c r="I4" s="12"/>
      <c r="J4" s="1"/>
      <c r="K4" s="1"/>
      <c r="L4" s="1"/>
      <c r="M4" s="1"/>
    </row>
    <row r="5" spans="1:13" ht="15.75" x14ac:dyDescent="0.25">
      <c r="A5" s="11" t="s">
        <v>26</v>
      </c>
      <c r="B5" s="10"/>
      <c r="C5" s="10"/>
      <c r="D5" s="10"/>
      <c r="E5" s="10"/>
      <c r="F5" s="10"/>
      <c r="G5" s="51"/>
      <c r="H5" s="51"/>
      <c r="I5" s="10"/>
      <c r="J5" s="1"/>
      <c r="K5" s="1"/>
      <c r="L5" s="1"/>
      <c r="M5" s="1"/>
    </row>
    <row r="6" spans="1:13" x14ac:dyDescent="0.25">
      <c r="A6" s="6"/>
      <c r="B6" s="1"/>
      <c r="C6" s="1"/>
      <c r="D6" s="1"/>
      <c r="E6" s="5"/>
      <c r="F6" s="5"/>
      <c r="G6" s="5"/>
      <c r="H6" s="6"/>
      <c r="I6" s="2"/>
      <c r="J6" s="1"/>
      <c r="K6" s="1"/>
      <c r="L6" s="1"/>
      <c r="M6" s="1"/>
    </row>
    <row r="7" spans="1:13" ht="15.75" x14ac:dyDescent="0.25">
      <c r="A7" s="14" t="s">
        <v>43</v>
      </c>
      <c r="B7" s="15"/>
      <c r="C7" s="15"/>
      <c r="D7" s="15"/>
    </row>
    <row r="9" spans="1:13" ht="43.5" customHeight="1" x14ac:dyDescent="0.25">
      <c r="A9" s="372" t="s">
        <v>71</v>
      </c>
      <c r="B9" s="372"/>
      <c r="C9" s="372"/>
      <c r="D9" s="372"/>
      <c r="E9" s="372"/>
      <c r="F9" s="372"/>
      <c r="G9" s="372"/>
      <c r="H9" s="372"/>
      <c r="I9" s="372"/>
    </row>
    <row r="10" spans="1:13" ht="16.5" thickBot="1" x14ac:dyDescent="0.3">
      <c r="A10" s="8"/>
      <c r="B10" s="8"/>
      <c r="C10" s="200"/>
      <c r="D10" s="200"/>
      <c r="E10" s="8"/>
      <c r="F10" s="200"/>
      <c r="G10" s="26"/>
      <c r="H10" s="26"/>
      <c r="I10" s="8"/>
    </row>
    <row r="11" spans="1:13" ht="31.5" x14ac:dyDescent="0.25">
      <c r="A11" s="348" t="s">
        <v>31</v>
      </c>
      <c r="B11" s="349" t="s">
        <v>1664</v>
      </c>
      <c r="C11" s="349" t="s">
        <v>1665</v>
      </c>
      <c r="D11" s="349" t="s">
        <v>1464</v>
      </c>
      <c r="E11" s="349" t="s">
        <v>22</v>
      </c>
      <c r="F11" s="350" t="s">
        <v>45</v>
      </c>
      <c r="G11" s="349" t="s">
        <v>1666</v>
      </c>
      <c r="H11" s="349" t="s">
        <v>1466</v>
      </c>
      <c r="I11" s="351" t="s">
        <v>40</v>
      </c>
      <c r="J11" s="20"/>
      <c r="K11" s="20"/>
      <c r="L11" s="20"/>
      <c r="M11" s="20"/>
    </row>
    <row r="12" spans="1:13" ht="15.75" x14ac:dyDescent="0.25">
      <c r="A12" s="157">
        <v>1</v>
      </c>
      <c r="B12" s="291" t="s">
        <v>243</v>
      </c>
      <c r="C12" s="291" t="s">
        <v>1667</v>
      </c>
      <c r="D12" s="291" t="s">
        <v>1668</v>
      </c>
      <c r="E12" s="157" t="s">
        <v>5</v>
      </c>
      <c r="F12" s="206" t="s">
        <v>1731</v>
      </c>
      <c r="G12" s="207" t="s">
        <v>50</v>
      </c>
      <c r="H12" s="289" t="s">
        <v>1732</v>
      </c>
      <c r="I12" s="177">
        <v>10000</v>
      </c>
      <c r="J12" s="132"/>
      <c r="K12" s="20"/>
      <c r="L12" s="20"/>
      <c r="M12" s="20"/>
    </row>
    <row r="13" spans="1:13" ht="15.75" x14ac:dyDescent="0.25">
      <c r="A13" s="157">
        <v>2</v>
      </c>
      <c r="B13" s="291" t="s">
        <v>210</v>
      </c>
      <c r="C13" s="282" t="s">
        <v>645</v>
      </c>
      <c r="D13" s="282" t="s">
        <v>1669</v>
      </c>
      <c r="E13" s="157" t="s">
        <v>5</v>
      </c>
      <c r="F13" s="206" t="s">
        <v>1733</v>
      </c>
      <c r="G13" s="207" t="s">
        <v>50</v>
      </c>
      <c r="H13" s="289" t="s">
        <v>1732</v>
      </c>
      <c r="I13" s="177">
        <v>10000</v>
      </c>
      <c r="J13" s="132"/>
      <c r="K13" s="20"/>
      <c r="L13" s="20"/>
      <c r="M13" s="20"/>
    </row>
    <row r="14" spans="1:13" ht="15.75" x14ac:dyDescent="0.25">
      <c r="A14" s="157">
        <v>3</v>
      </c>
      <c r="B14" s="291" t="s">
        <v>1670</v>
      </c>
      <c r="C14" s="282" t="s">
        <v>645</v>
      </c>
      <c r="D14" s="282" t="s">
        <v>1669</v>
      </c>
      <c r="E14" s="157" t="s">
        <v>5</v>
      </c>
      <c r="F14" s="206" t="s">
        <v>1734</v>
      </c>
      <c r="G14" s="207" t="s">
        <v>50</v>
      </c>
      <c r="H14" s="289" t="s">
        <v>1732</v>
      </c>
      <c r="I14" s="177">
        <v>10000</v>
      </c>
      <c r="J14" s="132"/>
      <c r="K14" s="20"/>
      <c r="L14" s="20"/>
      <c r="M14" s="20"/>
    </row>
    <row r="15" spans="1:13" ht="15.75" x14ac:dyDescent="0.25">
      <c r="A15" s="157">
        <v>4</v>
      </c>
      <c r="B15" s="291" t="s">
        <v>179</v>
      </c>
      <c r="C15" s="291" t="s">
        <v>747</v>
      </c>
      <c r="D15" s="291" t="s">
        <v>1671</v>
      </c>
      <c r="E15" s="157" t="s">
        <v>5</v>
      </c>
      <c r="F15" s="206">
        <v>10</v>
      </c>
      <c r="G15" s="207" t="s">
        <v>50</v>
      </c>
      <c r="H15" s="289" t="s">
        <v>1732</v>
      </c>
      <c r="I15" s="177">
        <v>10000</v>
      </c>
      <c r="J15" s="132"/>
      <c r="K15" s="20"/>
      <c r="L15" s="20"/>
      <c r="M15" s="20"/>
    </row>
    <row r="16" spans="1:13" ht="15.75" x14ac:dyDescent="0.25">
      <c r="A16" s="352">
        <v>5</v>
      </c>
      <c r="B16" s="291" t="s">
        <v>1672</v>
      </c>
      <c r="C16" s="291" t="s">
        <v>812</v>
      </c>
      <c r="D16" s="291" t="s">
        <v>1673</v>
      </c>
      <c r="E16" s="157" t="s">
        <v>5</v>
      </c>
      <c r="F16" s="206" t="s">
        <v>1735</v>
      </c>
      <c r="G16" s="207" t="s">
        <v>51</v>
      </c>
      <c r="H16" s="289" t="s">
        <v>1732</v>
      </c>
      <c r="I16" s="353">
        <v>10000</v>
      </c>
      <c r="J16" s="132"/>
      <c r="K16" s="20"/>
      <c r="L16" s="20"/>
      <c r="M16" s="20"/>
    </row>
    <row r="17" spans="1:13" ht="15.75" x14ac:dyDescent="0.25">
      <c r="A17" s="157">
        <v>6</v>
      </c>
      <c r="B17" s="102" t="s">
        <v>1674</v>
      </c>
      <c r="C17" s="102" t="s">
        <v>1675</v>
      </c>
      <c r="D17" s="102" t="s">
        <v>1676</v>
      </c>
      <c r="E17" s="157" t="s">
        <v>5</v>
      </c>
      <c r="F17" s="206">
        <v>9.27</v>
      </c>
      <c r="G17" s="207" t="s">
        <v>56</v>
      </c>
      <c r="H17" s="289" t="s">
        <v>1732</v>
      </c>
      <c r="I17" s="177">
        <v>10000</v>
      </c>
      <c r="J17" s="132"/>
      <c r="K17" s="20"/>
      <c r="L17" s="20"/>
      <c r="M17" s="20"/>
    </row>
    <row r="18" spans="1:13" ht="15.75" x14ac:dyDescent="0.25">
      <c r="A18" s="157">
        <v>7</v>
      </c>
      <c r="B18" s="291" t="s">
        <v>1677</v>
      </c>
      <c r="C18" s="282" t="s">
        <v>1133</v>
      </c>
      <c r="D18" s="291" t="s">
        <v>1678</v>
      </c>
      <c r="E18" s="157" t="s">
        <v>5</v>
      </c>
      <c r="F18" s="206">
        <v>9.33</v>
      </c>
      <c r="G18" s="207" t="s">
        <v>56</v>
      </c>
      <c r="H18" s="289" t="s">
        <v>1732</v>
      </c>
      <c r="I18" s="177">
        <v>10000</v>
      </c>
      <c r="J18" s="132"/>
      <c r="K18" s="20"/>
      <c r="L18" s="347"/>
      <c r="M18" s="20"/>
    </row>
    <row r="19" spans="1:13" ht="15.75" x14ac:dyDescent="0.25">
      <c r="A19" s="157">
        <v>8</v>
      </c>
      <c r="B19" s="291" t="s">
        <v>1679</v>
      </c>
      <c r="C19" s="282" t="s">
        <v>1405</v>
      </c>
      <c r="D19" s="291" t="s">
        <v>1680</v>
      </c>
      <c r="E19" s="157" t="s">
        <v>5</v>
      </c>
      <c r="F19" s="206" t="s">
        <v>1736</v>
      </c>
      <c r="G19" s="207" t="s">
        <v>1737</v>
      </c>
      <c r="H19" s="289" t="s">
        <v>1732</v>
      </c>
      <c r="I19" s="177">
        <v>10000</v>
      </c>
      <c r="J19" s="132"/>
      <c r="K19" s="20"/>
      <c r="L19" s="20"/>
      <c r="M19" s="20"/>
    </row>
    <row r="20" spans="1:13" ht="15.75" x14ac:dyDescent="0.25">
      <c r="A20" s="157">
        <v>9</v>
      </c>
      <c r="B20" s="291" t="s">
        <v>1681</v>
      </c>
      <c r="C20" s="291" t="s">
        <v>1682</v>
      </c>
      <c r="D20" s="291" t="s">
        <v>683</v>
      </c>
      <c r="E20" s="157" t="s">
        <v>5</v>
      </c>
      <c r="F20" s="206" t="s">
        <v>1735</v>
      </c>
      <c r="G20" s="207" t="s">
        <v>3</v>
      </c>
      <c r="H20" s="289" t="s">
        <v>1732</v>
      </c>
      <c r="I20" s="177">
        <v>10000</v>
      </c>
      <c r="J20" s="132"/>
      <c r="K20" s="20"/>
      <c r="L20" s="20"/>
      <c r="M20" s="20"/>
    </row>
    <row r="21" spans="1:13" ht="15.75" x14ac:dyDescent="0.25">
      <c r="A21" s="157">
        <v>10</v>
      </c>
      <c r="B21" s="291" t="s">
        <v>497</v>
      </c>
      <c r="C21" s="291" t="s">
        <v>991</v>
      </c>
      <c r="D21" s="291" t="s">
        <v>1683</v>
      </c>
      <c r="E21" s="157" t="s">
        <v>5</v>
      </c>
      <c r="F21" s="206" t="s">
        <v>1738</v>
      </c>
      <c r="G21" s="207" t="s">
        <v>3</v>
      </c>
      <c r="H21" s="289" t="s">
        <v>1732</v>
      </c>
      <c r="I21" s="177">
        <v>10000</v>
      </c>
      <c r="J21" s="132"/>
      <c r="K21" s="20"/>
      <c r="L21" s="20"/>
      <c r="M21" s="20"/>
    </row>
    <row r="22" spans="1:13" ht="15.75" x14ac:dyDescent="0.25">
      <c r="A22" s="157">
        <v>11</v>
      </c>
      <c r="B22" s="291" t="s">
        <v>192</v>
      </c>
      <c r="C22" s="291" t="s">
        <v>555</v>
      </c>
      <c r="D22" s="291" t="s">
        <v>1684</v>
      </c>
      <c r="E22" s="157" t="s">
        <v>5</v>
      </c>
      <c r="F22" s="206" t="s">
        <v>1739</v>
      </c>
      <c r="G22" s="207" t="s">
        <v>3</v>
      </c>
      <c r="H22" s="289" t="s">
        <v>1732</v>
      </c>
      <c r="I22" s="177">
        <v>10000</v>
      </c>
      <c r="J22" s="132"/>
      <c r="K22" s="20"/>
      <c r="L22" s="20"/>
      <c r="M22" s="20"/>
    </row>
    <row r="23" spans="1:13" ht="15.75" x14ac:dyDescent="0.25">
      <c r="A23" s="157">
        <v>12</v>
      </c>
      <c r="B23" s="291" t="s">
        <v>402</v>
      </c>
      <c r="C23" s="291" t="s">
        <v>131</v>
      </c>
      <c r="D23" s="291" t="s">
        <v>1685</v>
      </c>
      <c r="E23" s="157" t="s">
        <v>5</v>
      </c>
      <c r="F23" s="206" t="s">
        <v>1733</v>
      </c>
      <c r="G23" s="207" t="s">
        <v>3</v>
      </c>
      <c r="H23" s="289" t="s">
        <v>1732</v>
      </c>
      <c r="I23" s="177">
        <v>10000</v>
      </c>
      <c r="J23" s="132"/>
      <c r="K23" s="20"/>
      <c r="L23" s="20"/>
      <c r="M23" s="20"/>
    </row>
    <row r="24" spans="1:13" ht="15.75" x14ac:dyDescent="0.25">
      <c r="A24" s="157">
        <v>13</v>
      </c>
      <c r="B24" s="291" t="s">
        <v>1686</v>
      </c>
      <c r="C24" s="291" t="s">
        <v>146</v>
      </c>
      <c r="D24" s="291" t="s">
        <v>166</v>
      </c>
      <c r="E24" s="157" t="s">
        <v>5</v>
      </c>
      <c r="F24" s="206" t="s">
        <v>1740</v>
      </c>
      <c r="G24" s="207" t="s">
        <v>3</v>
      </c>
      <c r="H24" s="289" t="s">
        <v>1732</v>
      </c>
      <c r="I24" s="177">
        <v>10000</v>
      </c>
      <c r="J24" s="132"/>
      <c r="K24" s="20"/>
      <c r="L24" s="20"/>
      <c r="M24" s="20"/>
    </row>
    <row r="25" spans="1:13" ht="15.75" x14ac:dyDescent="0.25">
      <c r="A25" s="157">
        <v>14</v>
      </c>
      <c r="B25" s="291" t="s">
        <v>1687</v>
      </c>
      <c r="C25" s="291" t="s">
        <v>128</v>
      </c>
      <c r="D25" s="291" t="s">
        <v>1688</v>
      </c>
      <c r="E25" s="157" t="s">
        <v>5</v>
      </c>
      <c r="F25" s="206" t="s">
        <v>1741</v>
      </c>
      <c r="G25" s="207" t="s">
        <v>3</v>
      </c>
      <c r="H25" s="289" t="s">
        <v>1551</v>
      </c>
      <c r="I25" s="177">
        <v>10000</v>
      </c>
      <c r="J25" s="132"/>
      <c r="K25" s="20"/>
      <c r="L25" s="20"/>
      <c r="M25" s="20"/>
    </row>
    <row r="26" spans="1:13" ht="15.75" x14ac:dyDescent="0.25">
      <c r="A26" s="157">
        <v>15</v>
      </c>
      <c r="B26" s="291" t="s">
        <v>83</v>
      </c>
      <c r="C26" s="282" t="s">
        <v>1689</v>
      </c>
      <c r="D26" s="282" t="s">
        <v>1689</v>
      </c>
      <c r="E26" s="157" t="s">
        <v>5</v>
      </c>
      <c r="F26" s="206" t="s">
        <v>1742</v>
      </c>
      <c r="G26" s="207" t="s">
        <v>3</v>
      </c>
      <c r="H26" s="289" t="s">
        <v>1551</v>
      </c>
      <c r="I26" s="177">
        <v>10000</v>
      </c>
      <c r="J26" s="132"/>
      <c r="K26" s="20"/>
      <c r="L26" s="20"/>
      <c r="M26" s="20"/>
    </row>
    <row r="27" spans="1:13" ht="15.75" x14ac:dyDescent="0.25">
      <c r="A27" s="157">
        <v>16</v>
      </c>
      <c r="B27" s="182" t="s">
        <v>356</v>
      </c>
      <c r="C27" s="282" t="s">
        <v>404</v>
      </c>
      <c r="D27" s="282" t="s">
        <v>1267</v>
      </c>
      <c r="E27" s="157" t="s">
        <v>5</v>
      </c>
      <c r="F27" s="206" t="s">
        <v>1743</v>
      </c>
      <c r="G27" s="207" t="s">
        <v>9</v>
      </c>
      <c r="H27" s="289" t="s">
        <v>1744</v>
      </c>
      <c r="I27" s="177">
        <v>10000</v>
      </c>
      <c r="J27" s="132"/>
      <c r="K27" s="20"/>
      <c r="L27" s="20"/>
      <c r="M27" s="20"/>
    </row>
    <row r="28" spans="1:13" ht="15.75" x14ac:dyDescent="0.25">
      <c r="A28" s="157">
        <v>17</v>
      </c>
      <c r="B28" s="292" t="s">
        <v>1690</v>
      </c>
      <c r="C28" s="282" t="s">
        <v>1066</v>
      </c>
      <c r="D28" s="282" t="s">
        <v>336</v>
      </c>
      <c r="E28" s="157" t="s">
        <v>5</v>
      </c>
      <c r="F28" s="209">
        <v>9.27</v>
      </c>
      <c r="G28" s="209" t="s">
        <v>53</v>
      </c>
      <c r="H28" s="210" t="s">
        <v>1558</v>
      </c>
      <c r="I28" s="177">
        <v>10000</v>
      </c>
      <c r="J28" s="132"/>
      <c r="K28" s="20"/>
      <c r="L28" s="20"/>
      <c r="M28" s="20"/>
    </row>
    <row r="29" spans="1:13" ht="15.75" x14ac:dyDescent="0.25">
      <c r="A29" s="157">
        <v>18</v>
      </c>
      <c r="B29" s="292" t="s">
        <v>383</v>
      </c>
      <c r="C29" s="293" t="s">
        <v>1066</v>
      </c>
      <c r="D29" s="292" t="s">
        <v>336</v>
      </c>
      <c r="E29" s="157" t="s">
        <v>5</v>
      </c>
      <c r="F29" s="209">
        <v>9.5299999999999994</v>
      </c>
      <c r="G29" s="209" t="s">
        <v>54</v>
      </c>
      <c r="H29" s="210" t="s">
        <v>1558</v>
      </c>
      <c r="I29" s="177">
        <v>10000</v>
      </c>
      <c r="J29" s="132"/>
      <c r="K29" s="20"/>
      <c r="L29" s="20"/>
      <c r="M29" s="20"/>
    </row>
    <row r="30" spans="1:13" ht="15.75" x14ac:dyDescent="0.25">
      <c r="A30" s="157">
        <v>19</v>
      </c>
      <c r="B30" s="292" t="s">
        <v>1691</v>
      </c>
      <c r="C30" s="293" t="s">
        <v>198</v>
      </c>
      <c r="D30" s="292" t="s">
        <v>123</v>
      </c>
      <c r="E30" s="157" t="s">
        <v>5</v>
      </c>
      <c r="F30" s="209">
        <v>9.73</v>
      </c>
      <c r="G30" s="209" t="s">
        <v>58</v>
      </c>
      <c r="H30" s="210" t="s">
        <v>1558</v>
      </c>
      <c r="I30" s="177">
        <v>10000</v>
      </c>
      <c r="J30" s="132"/>
      <c r="K30" s="20"/>
      <c r="L30" s="20"/>
      <c r="M30" s="20"/>
    </row>
    <row r="31" spans="1:13" ht="15.75" x14ac:dyDescent="0.25">
      <c r="A31" s="157">
        <v>20</v>
      </c>
      <c r="B31" s="293" t="s">
        <v>854</v>
      </c>
      <c r="C31" s="293" t="s">
        <v>1692</v>
      </c>
      <c r="D31" s="293" t="s">
        <v>948</v>
      </c>
      <c r="E31" s="157" t="s">
        <v>5</v>
      </c>
      <c r="F31" s="209">
        <v>9.1999999999999993</v>
      </c>
      <c r="G31" s="209" t="s">
        <v>3</v>
      </c>
      <c r="H31" s="210" t="s">
        <v>1559</v>
      </c>
      <c r="I31" s="177">
        <v>10000</v>
      </c>
      <c r="J31" s="132"/>
      <c r="K31" s="20"/>
      <c r="L31" s="20"/>
      <c r="M31" s="20"/>
    </row>
    <row r="32" spans="1:13" ht="15.75" x14ac:dyDescent="0.25">
      <c r="A32" s="157">
        <v>21</v>
      </c>
      <c r="B32" s="293" t="s">
        <v>1693</v>
      </c>
      <c r="C32" s="293" t="s">
        <v>1694</v>
      </c>
      <c r="D32" s="293" t="s">
        <v>1695</v>
      </c>
      <c r="E32" s="157" t="s">
        <v>5</v>
      </c>
      <c r="F32" s="209">
        <v>9.6</v>
      </c>
      <c r="G32" s="209" t="s">
        <v>3</v>
      </c>
      <c r="H32" s="210" t="s">
        <v>1560</v>
      </c>
      <c r="I32" s="177">
        <v>10000</v>
      </c>
      <c r="J32" s="132"/>
      <c r="K32" s="20"/>
      <c r="L32" s="20"/>
      <c r="M32" s="20"/>
    </row>
    <row r="33" spans="1:13" ht="15.75" x14ac:dyDescent="0.25">
      <c r="A33" s="157">
        <v>22</v>
      </c>
      <c r="B33" s="293" t="s">
        <v>303</v>
      </c>
      <c r="C33" s="293" t="s">
        <v>1696</v>
      </c>
      <c r="D33" s="293" t="s">
        <v>1697</v>
      </c>
      <c r="E33" s="157" t="s">
        <v>5</v>
      </c>
      <c r="F33" s="209">
        <v>9.93</v>
      </c>
      <c r="G33" s="209" t="s">
        <v>3</v>
      </c>
      <c r="H33" s="210" t="s">
        <v>1560</v>
      </c>
      <c r="I33" s="177">
        <v>10000</v>
      </c>
      <c r="J33" s="132"/>
      <c r="K33" s="20"/>
      <c r="L33" s="20"/>
      <c r="M33" s="20"/>
    </row>
    <row r="34" spans="1:13" ht="15.75" x14ac:dyDescent="0.25">
      <c r="A34" s="157">
        <v>23</v>
      </c>
      <c r="B34" s="293" t="s">
        <v>1698</v>
      </c>
      <c r="C34" s="293" t="s">
        <v>1405</v>
      </c>
      <c r="D34" s="293" t="s">
        <v>109</v>
      </c>
      <c r="E34" s="157" t="s">
        <v>5</v>
      </c>
      <c r="F34" s="209">
        <v>9.33</v>
      </c>
      <c r="G34" s="209" t="s">
        <v>9</v>
      </c>
      <c r="H34" s="210" t="s">
        <v>1561</v>
      </c>
      <c r="I34" s="177">
        <v>10000</v>
      </c>
      <c r="J34" s="132"/>
      <c r="K34" s="20"/>
      <c r="L34" s="20"/>
      <c r="M34" s="20"/>
    </row>
    <row r="35" spans="1:13" ht="15.75" x14ac:dyDescent="0.25">
      <c r="A35" s="157">
        <v>24</v>
      </c>
      <c r="B35" s="294" t="s">
        <v>1082</v>
      </c>
      <c r="C35" s="294" t="s">
        <v>384</v>
      </c>
      <c r="D35" s="294" t="s">
        <v>268</v>
      </c>
      <c r="E35" s="157" t="s">
        <v>5</v>
      </c>
      <c r="F35" s="202" t="s">
        <v>1745</v>
      </c>
      <c r="G35" s="202" t="s">
        <v>48</v>
      </c>
      <c r="H35" s="203" t="s">
        <v>1563</v>
      </c>
      <c r="I35" s="177">
        <v>10000</v>
      </c>
      <c r="J35" s="132"/>
      <c r="K35" s="20"/>
      <c r="L35" s="20"/>
      <c r="M35" s="20"/>
    </row>
    <row r="36" spans="1:13" ht="15.75" x14ac:dyDescent="0.25">
      <c r="A36" s="157">
        <v>25</v>
      </c>
      <c r="B36" s="294" t="s">
        <v>1699</v>
      </c>
      <c r="C36" s="294" t="s">
        <v>1700</v>
      </c>
      <c r="D36" s="294" t="s">
        <v>1701</v>
      </c>
      <c r="E36" s="157" t="s">
        <v>5</v>
      </c>
      <c r="F36" s="202" t="s">
        <v>1734</v>
      </c>
      <c r="G36" s="202" t="s">
        <v>48</v>
      </c>
      <c r="H36" s="203" t="s">
        <v>1563</v>
      </c>
      <c r="I36" s="177">
        <v>10000</v>
      </c>
      <c r="J36" s="132"/>
      <c r="K36" s="20"/>
      <c r="L36" s="20"/>
      <c r="M36" s="20"/>
    </row>
    <row r="37" spans="1:13" ht="15.75" x14ac:dyDescent="0.25">
      <c r="A37" s="157">
        <v>26</v>
      </c>
      <c r="B37" s="294" t="s">
        <v>1702</v>
      </c>
      <c r="C37" s="294" t="s">
        <v>866</v>
      </c>
      <c r="D37" s="282" t="s">
        <v>330</v>
      </c>
      <c r="E37" s="157" t="s">
        <v>5</v>
      </c>
      <c r="F37" s="206" t="s">
        <v>1731</v>
      </c>
      <c r="G37" s="206" t="s">
        <v>65</v>
      </c>
      <c r="H37" s="203" t="s">
        <v>1563</v>
      </c>
      <c r="I37" s="177">
        <v>10000</v>
      </c>
      <c r="J37" s="132"/>
      <c r="K37" s="20"/>
      <c r="L37" s="20"/>
      <c r="M37" s="20"/>
    </row>
    <row r="38" spans="1:13" ht="15.75" x14ac:dyDescent="0.25">
      <c r="A38" s="157">
        <v>27</v>
      </c>
      <c r="B38" s="294" t="s">
        <v>1703</v>
      </c>
      <c r="C38" s="294" t="s">
        <v>1433</v>
      </c>
      <c r="D38" s="294" t="s">
        <v>1704</v>
      </c>
      <c r="E38" s="157" t="s">
        <v>5</v>
      </c>
      <c r="F38" s="206" t="s">
        <v>1741</v>
      </c>
      <c r="G38" s="206" t="s">
        <v>66</v>
      </c>
      <c r="H38" s="203" t="s">
        <v>1563</v>
      </c>
      <c r="I38" s="177">
        <v>10000</v>
      </c>
      <c r="J38" s="132"/>
      <c r="K38" s="20"/>
      <c r="L38" s="20"/>
      <c r="M38" s="20"/>
    </row>
    <row r="39" spans="1:13" ht="15.75" x14ac:dyDescent="0.25">
      <c r="A39" s="157">
        <v>28</v>
      </c>
      <c r="B39" s="294" t="s">
        <v>1705</v>
      </c>
      <c r="C39" s="294" t="s">
        <v>180</v>
      </c>
      <c r="D39" s="294" t="s">
        <v>1706</v>
      </c>
      <c r="E39" s="157" t="s">
        <v>5</v>
      </c>
      <c r="F39" s="206" t="s">
        <v>1746</v>
      </c>
      <c r="G39" s="206" t="s">
        <v>66</v>
      </c>
      <c r="H39" s="203" t="s">
        <v>1563</v>
      </c>
      <c r="I39" s="177">
        <v>10000</v>
      </c>
      <c r="J39" s="132"/>
      <c r="K39" s="20"/>
      <c r="L39" s="20"/>
      <c r="M39" s="20"/>
    </row>
    <row r="40" spans="1:13" ht="15.75" x14ac:dyDescent="0.25">
      <c r="A40" s="157">
        <v>29</v>
      </c>
      <c r="B40" s="295" t="s">
        <v>1707</v>
      </c>
      <c r="C40" s="295" t="s">
        <v>151</v>
      </c>
      <c r="D40" s="295" t="s">
        <v>596</v>
      </c>
      <c r="E40" s="157" t="s">
        <v>5</v>
      </c>
      <c r="F40" s="206" t="s">
        <v>1747</v>
      </c>
      <c r="G40" s="206" t="s">
        <v>67</v>
      </c>
      <c r="H40" s="203" t="s">
        <v>1563</v>
      </c>
      <c r="I40" s="177">
        <v>10000</v>
      </c>
      <c r="J40" s="132"/>
      <c r="K40" s="20"/>
      <c r="L40" s="20"/>
      <c r="M40" s="20"/>
    </row>
    <row r="41" spans="1:13" ht="15.75" x14ac:dyDescent="0.25">
      <c r="A41" s="157">
        <v>30</v>
      </c>
      <c r="B41" s="296" t="s">
        <v>1708</v>
      </c>
      <c r="C41" s="296" t="s">
        <v>997</v>
      </c>
      <c r="D41" s="296" t="s">
        <v>742</v>
      </c>
      <c r="E41" s="157" t="s">
        <v>5</v>
      </c>
      <c r="F41" s="206" t="s">
        <v>1748</v>
      </c>
      <c r="G41" s="206" t="s">
        <v>49</v>
      </c>
      <c r="H41" s="203" t="s">
        <v>1563</v>
      </c>
      <c r="I41" s="177">
        <v>10000</v>
      </c>
      <c r="J41" s="132"/>
      <c r="K41" s="20"/>
      <c r="L41" s="20"/>
      <c r="M41" s="20"/>
    </row>
    <row r="42" spans="1:13" ht="15.75" x14ac:dyDescent="0.25">
      <c r="A42" s="157">
        <v>31</v>
      </c>
      <c r="B42" s="282" t="s">
        <v>1349</v>
      </c>
      <c r="C42" s="296" t="s">
        <v>125</v>
      </c>
      <c r="D42" s="296" t="s">
        <v>141</v>
      </c>
      <c r="E42" s="157" t="s">
        <v>5</v>
      </c>
      <c r="F42" s="206" t="s">
        <v>1749</v>
      </c>
      <c r="G42" s="206" t="s">
        <v>1568</v>
      </c>
      <c r="H42" s="203" t="s">
        <v>1563</v>
      </c>
      <c r="I42" s="177">
        <v>10000</v>
      </c>
      <c r="J42" s="132"/>
      <c r="K42" s="20"/>
      <c r="L42" s="20"/>
      <c r="M42" s="20"/>
    </row>
    <row r="43" spans="1:13" ht="15.75" x14ac:dyDescent="0.25">
      <c r="A43" s="157">
        <v>32</v>
      </c>
      <c r="B43" s="296" t="s">
        <v>1709</v>
      </c>
      <c r="C43" s="296" t="s">
        <v>1245</v>
      </c>
      <c r="D43" s="296" t="s">
        <v>1710</v>
      </c>
      <c r="E43" s="157" t="s">
        <v>5</v>
      </c>
      <c r="F43" s="206" t="s">
        <v>1750</v>
      </c>
      <c r="G43" s="206" t="s">
        <v>1584</v>
      </c>
      <c r="H43" s="203" t="s">
        <v>1563</v>
      </c>
      <c r="I43" s="177">
        <v>10000</v>
      </c>
      <c r="J43" s="132"/>
      <c r="K43" s="20"/>
      <c r="L43" s="20"/>
      <c r="M43" s="20"/>
    </row>
    <row r="44" spans="1:13" ht="15.75" x14ac:dyDescent="0.25">
      <c r="A44" s="157">
        <v>33</v>
      </c>
      <c r="B44" s="296" t="s">
        <v>1184</v>
      </c>
      <c r="C44" s="296" t="s">
        <v>1711</v>
      </c>
      <c r="D44" s="296" t="s">
        <v>1712</v>
      </c>
      <c r="E44" s="157" t="s">
        <v>5</v>
      </c>
      <c r="F44" s="206" t="s">
        <v>1751</v>
      </c>
      <c r="G44" s="206" t="s">
        <v>1631</v>
      </c>
      <c r="H44" s="203" t="s">
        <v>1563</v>
      </c>
      <c r="I44" s="177">
        <v>10000</v>
      </c>
      <c r="J44" s="132"/>
      <c r="K44" s="20"/>
      <c r="L44" s="20"/>
      <c r="M44" s="20"/>
    </row>
    <row r="45" spans="1:13" ht="15.75" x14ac:dyDescent="0.25">
      <c r="A45" s="157">
        <v>34</v>
      </c>
      <c r="B45" s="296" t="s">
        <v>202</v>
      </c>
      <c r="C45" s="296" t="s">
        <v>96</v>
      </c>
      <c r="D45" s="296" t="s">
        <v>1713</v>
      </c>
      <c r="E45" s="157" t="s">
        <v>5</v>
      </c>
      <c r="F45" s="206" t="s">
        <v>1745</v>
      </c>
      <c r="G45" s="297" t="s">
        <v>52</v>
      </c>
      <c r="H45" s="203" t="s">
        <v>1563</v>
      </c>
      <c r="I45" s="177">
        <v>10000</v>
      </c>
      <c r="J45" s="132"/>
      <c r="K45" s="20"/>
      <c r="L45" s="20"/>
      <c r="M45" s="20"/>
    </row>
    <row r="46" spans="1:13" s="131" customFormat="1" ht="15.75" x14ac:dyDescent="0.25">
      <c r="A46" s="157">
        <v>35</v>
      </c>
      <c r="B46" s="102" t="s">
        <v>1714</v>
      </c>
      <c r="C46" s="102" t="s">
        <v>1322</v>
      </c>
      <c r="D46" s="102" t="s">
        <v>1715</v>
      </c>
      <c r="E46" s="157" t="s">
        <v>5</v>
      </c>
      <c r="F46" s="206" t="s">
        <v>1740</v>
      </c>
      <c r="G46" s="297" t="s">
        <v>52</v>
      </c>
      <c r="H46" s="203" t="s">
        <v>1563</v>
      </c>
      <c r="I46" s="177">
        <v>10000</v>
      </c>
      <c r="J46" s="132"/>
      <c r="K46" s="132"/>
      <c r="L46" s="132"/>
      <c r="M46" s="132"/>
    </row>
    <row r="47" spans="1:13" ht="15.75" x14ac:dyDescent="0.25">
      <c r="A47" s="157">
        <v>36</v>
      </c>
      <c r="B47" s="102" t="s">
        <v>1716</v>
      </c>
      <c r="C47" s="102" t="s">
        <v>203</v>
      </c>
      <c r="D47" s="102" t="s">
        <v>1717</v>
      </c>
      <c r="E47" s="157" t="s">
        <v>5</v>
      </c>
      <c r="F47" s="206">
        <v>9.27</v>
      </c>
      <c r="G47" s="297" t="s">
        <v>52</v>
      </c>
      <c r="H47" s="203" t="s">
        <v>1563</v>
      </c>
      <c r="I47" s="177">
        <v>10000</v>
      </c>
      <c r="J47" s="132"/>
      <c r="K47" s="20"/>
      <c r="L47" s="20"/>
      <c r="M47" s="20"/>
    </row>
    <row r="48" spans="1:13" ht="15.75" x14ac:dyDescent="0.25">
      <c r="A48" s="157">
        <v>37</v>
      </c>
      <c r="B48" s="102" t="s">
        <v>1718</v>
      </c>
      <c r="C48" s="102" t="s">
        <v>293</v>
      </c>
      <c r="D48" s="102" t="s">
        <v>1719</v>
      </c>
      <c r="E48" s="157" t="s">
        <v>5</v>
      </c>
      <c r="F48" s="206">
        <v>9.5399999999999991</v>
      </c>
      <c r="G48" s="297" t="s">
        <v>52</v>
      </c>
      <c r="H48" s="203" t="s">
        <v>1563</v>
      </c>
      <c r="I48" s="177">
        <v>10000</v>
      </c>
      <c r="J48" s="132"/>
      <c r="K48" s="20"/>
      <c r="L48" s="20"/>
      <c r="M48" s="20"/>
    </row>
    <row r="49" spans="1:13" ht="15.75" x14ac:dyDescent="0.25">
      <c r="A49" s="157">
        <v>38</v>
      </c>
      <c r="B49" s="296" t="s">
        <v>1068</v>
      </c>
      <c r="C49" s="296" t="s">
        <v>1720</v>
      </c>
      <c r="D49" s="296" t="s">
        <v>1721</v>
      </c>
      <c r="E49" s="157" t="s">
        <v>5</v>
      </c>
      <c r="F49" s="206">
        <v>9.69</v>
      </c>
      <c r="G49" s="297" t="s">
        <v>52</v>
      </c>
      <c r="H49" s="203" t="s">
        <v>1563</v>
      </c>
      <c r="I49" s="177">
        <v>10000</v>
      </c>
      <c r="J49" s="132"/>
      <c r="K49" s="20"/>
      <c r="L49" s="20"/>
      <c r="M49" s="20"/>
    </row>
    <row r="50" spans="1:13" ht="15.75" x14ac:dyDescent="0.25">
      <c r="A50" s="157">
        <v>39</v>
      </c>
      <c r="B50" s="296" t="s">
        <v>1722</v>
      </c>
      <c r="C50" s="296" t="s">
        <v>1133</v>
      </c>
      <c r="D50" s="296" t="s">
        <v>330</v>
      </c>
      <c r="E50" s="157" t="s">
        <v>5</v>
      </c>
      <c r="F50" s="206" t="s">
        <v>1735</v>
      </c>
      <c r="G50" s="297" t="s">
        <v>1639</v>
      </c>
      <c r="H50" s="203" t="s">
        <v>1563</v>
      </c>
      <c r="I50" s="177">
        <v>10000</v>
      </c>
      <c r="J50" s="132"/>
      <c r="K50" s="20"/>
      <c r="L50" s="20"/>
      <c r="M50" s="20"/>
    </row>
    <row r="51" spans="1:13" ht="15.75" x14ac:dyDescent="0.25">
      <c r="A51" s="157">
        <v>40</v>
      </c>
      <c r="B51" s="296" t="s">
        <v>1723</v>
      </c>
      <c r="C51" s="296" t="s">
        <v>1724</v>
      </c>
      <c r="D51" s="296" t="s">
        <v>1725</v>
      </c>
      <c r="E51" s="157" t="s">
        <v>5</v>
      </c>
      <c r="F51" s="206" t="s">
        <v>1752</v>
      </c>
      <c r="G51" s="297" t="s">
        <v>1657</v>
      </c>
      <c r="H51" s="203" t="s">
        <v>1563</v>
      </c>
      <c r="I51" s="177">
        <v>10000</v>
      </c>
      <c r="J51" s="132"/>
      <c r="K51" s="20"/>
      <c r="L51" s="20"/>
      <c r="M51" s="20"/>
    </row>
    <row r="52" spans="1:13" ht="15.75" x14ac:dyDescent="0.25">
      <c r="A52" s="157">
        <v>41</v>
      </c>
      <c r="B52" s="296" t="s">
        <v>1726</v>
      </c>
      <c r="C52" s="296" t="s">
        <v>651</v>
      </c>
      <c r="D52" s="296" t="s">
        <v>486</v>
      </c>
      <c r="E52" s="157" t="s">
        <v>5</v>
      </c>
      <c r="F52" s="206" t="s">
        <v>1743</v>
      </c>
      <c r="G52" s="138" t="s">
        <v>1662</v>
      </c>
      <c r="H52" s="203" t="s">
        <v>1563</v>
      </c>
      <c r="I52" s="177">
        <v>10000</v>
      </c>
      <c r="J52" s="132"/>
      <c r="K52" s="20"/>
      <c r="L52" s="20"/>
      <c r="M52" s="20"/>
    </row>
    <row r="53" spans="1:13" ht="15.75" x14ac:dyDescent="0.25">
      <c r="A53" s="157">
        <v>42</v>
      </c>
      <c r="B53" s="296" t="s">
        <v>1727</v>
      </c>
      <c r="C53" s="290" t="s">
        <v>404</v>
      </c>
      <c r="D53" s="296" t="s">
        <v>1089</v>
      </c>
      <c r="E53" s="157" t="s">
        <v>5</v>
      </c>
      <c r="F53" s="206" t="s">
        <v>1753</v>
      </c>
      <c r="G53" s="138" t="s">
        <v>1662</v>
      </c>
      <c r="H53" s="203" t="s">
        <v>1563</v>
      </c>
      <c r="I53" s="177">
        <v>10000</v>
      </c>
      <c r="J53" s="132"/>
      <c r="K53" s="20"/>
      <c r="L53" s="20"/>
      <c r="M53" s="20"/>
    </row>
    <row r="54" spans="1:13" ht="15.75" x14ac:dyDescent="0.25">
      <c r="A54" s="157">
        <v>43</v>
      </c>
      <c r="B54" s="296" t="s">
        <v>1728</v>
      </c>
      <c r="C54" s="296" t="s">
        <v>1373</v>
      </c>
      <c r="D54" s="296" t="s">
        <v>1729</v>
      </c>
      <c r="E54" s="157" t="s">
        <v>5</v>
      </c>
      <c r="F54" s="206" t="s">
        <v>1754</v>
      </c>
      <c r="G54" s="138" t="s">
        <v>1662</v>
      </c>
      <c r="H54" s="203" t="s">
        <v>1563</v>
      </c>
      <c r="I54" s="177">
        <v>10000</v>
      </c>
      <c r="J54" s="132"/>
      <c r="K54" s="20"/>
      <c r="L54" s="20"/>
      <c r="M54" s="20"/>
    </row>
    <row r="55" spans="1:13" ht="15.75" x14ac:dyDescent="0.25">
      <c r="A55" s="157">
        <v>44</v>
      </c>
      <c r="B55" s="296" t="s">
        <v>1349</v>
      </c>
      <c r="C55" s="296" t="s">
        <v>154</v>
      </c>
      <c r="D55" s="296" t="s">
        <v>1730</v>
      </c>
      <c r="E55" s="157" t="s">
        <v>5</v>
      </c>
      <c r="F55" s="206" t="s">
        <v>1731</v>
      </c>
      <c r="G55" s="138" t="s">
        <v>1662</v>
      </c>
      <c r="H55" s="203" t="s">
        <v>1563</v>
      </c>
      <c r="I55" s="177">
        <v>10000</v>
      </c>
      <c r="J55" s="132"/>
      <c r="K55" s="20"/>
      <c r="L55" s="20"/>
      <c r="M55" s="20"/>
    </row>
    <row r="56" spans="1:13" ht="16.5" thickBot="1" x14ac:dyDescent="0.3">
      <c r="A56" s="156"/>
      <c r="B56" s="354"/>
      <c r="C56" s="354"/>
      <c r="D56" s="354"/>
      <c r="E56" s="156"/>
      <c r="F56" s="156"/>
      <c r="G56" s="355"/>
      <c r="H56" s="356"/>
      <c r="I56" s="357"/>
      <c r="J56" s="132"/>
      <c r="K56" s="20"/>
      <c r="L56" s="20"/>
      <c r="M56" s="20"/>
    </row>
    <row r="57" spans="1:13" ht="16.5" thickBot="1" x14ac:dyDescent="0.3">
      <c r="A57" s="109"/>
      <c r="B57" s="143" t="s">
        <v>55</v>
      </c>
      <c r="C57" s="143"/>
      <c r="D57" s="143"/>
      <c r="E57" s="110"/>
      <c r="F57" s="110"/>
      <c r="G57" s="94"/>
      <c r="H57" s="94"/>
      <c r="I57" s="25">
        <f>SUM(I12:I56)</f>
        <v>440000</v>
      </c>
      <c r="J57" s="20"/>
      <c r="K57" s="20"/>
      <c r="L57" s="20"/>
      <c r="M57" s="20"/>
    </row>
    <row r="58" spans="1:13" ht="15.75" x14ac:dyDescent="0.25">
      <c r="A58" s="8"/>
      <c r="B58" s="8"/>
      <c r="C58" s="200"/>
      <c r="D58" s="200"/>
      <c r="E58" s="8"/>
      <c r="F58" s="200"/>
      <c r="G58" s="26"/>
      <c r="H58" s="26"/>
      <c r="I58" s="8"/>
      <c r="L58" s="111">
        <f>A56*I56</f>
        <v>0</v>
      </c>
    </row>
    <row r="59" spans="1:13" ht="15" customHeight="1" x14ac:dyDescent="0.25">
      <c r="A59" s="8"/>
      <c r="B59" s="8"/>
      <c r="C59" s="200"/>
      <c r="D59" s="200"/>
      <c r="E59" s="8"/>
      <c r="F59" s="200"/>
      <c r="G59" s="26"/>
      <c r="H59" s="26"/>
      <c r="I59" s="8"/>
    </row>
    <row r="60" spans="1:13" s="1" customFormat="1" ht="15" customHeight="1" x14ac:dyDescent="0.25">
      <c r="A60" s="8"/>
      <c r="B60" s="7" t="s">
        <v>1</v>
      </c>
      <c r="C60" s="7"/>
      <c r="D60" s="7"/>
      <c r="E60" s="7"/>
      <c r="F60" s="7"/>
      <c r="G60" s="7" t="s">
        <v>0</v>
      </c>
      <c r="H60" s="7"/>
      <c r="I60" s="91"/>
      <c r="J60" s="8"/>
      <c r="K60" s="9"/>
    </row>
    <row r="61" spans="1:13" s="1" customFormat="1" ht="15" customHeight="1" x14ac:dyDescent="0.25">
      <c r="A61" s="8"/>
      <c r="B61" s="7" t="s">
        <v>72</v>
      </c>
      <c r="C61" s="7"/>
      <c r="D61" s="7"/>
      <c r="E61" s="7"/>
      <c r="F61" s="7"/>
      <c r="G61" s="7" t="s">
        <v>73</v>
      </c>
      <c r="H61" s="7"/>
      <c r="I61" s="91"/>
      <c r="J61" s="8"/>
      <c r="K61" s="9"/>
    </row>
    <row r="62" spans="1:13" ht="15.75" x14ac:dyDescent="0.25">
      <c r="A62" s="8"/>
      <c r="B62" s="8"/>
      <c r="C62" s="200"/>
      <c r="D62" s="200"/>
      <c r="E62" s="8"/>
      <c r="F62" s="200"/>
      <c r="G62" s="26"/>
      <c r="H62" s="26"/>
      <c r="I62" s="8"/>
    </row>
  </sheetData>
  <autoFilter ref="A11:M59" xr:uid="{00000000-0009-0000-0000-000001000000}"/>
  <sortState xmlns:xlrd2="http://schemas.microsoft.com/office/spreadsheetml/2017/richdata2" ref="A12:I55">
    <sortCondition ref="H12:H55"/>
    <sortCondition ref="G12:G55"/>
  </sortState>
  <mergeCells count="1">
    <mergeCell ref="A9:I9"/>
  </mergeCells>
  <conditionalFormatting sqref="B60:D61">
    <cfRule type="duplicateValues" dxfId="94" priority="3"/>
  </conditionalFormatting>
  <conditionalFormatting sqref="B57:D57 B53:D55 B24:D25">
    <cfRule type="duplicateValues" dxfId="93" priority="22"/>
  </conditionalFormatting>
  <conditionalFormatting sqref="B12:D12 B15:D17 B13:B14 B20:D25 B18:B19 D18:D19 B29:D36 B26:B28 B38:D41 B37:C37 B43:D60 C42:D42">
    <cfRule type="duplicateValues" dxfId="92" priority="1369"/>
  </conditionalFormatting>
  <conditionalFormatting sqref="L18">
    <cfRule type="duplicateValues" dxfId="91" priority="1"/>
  </conditionalFormatting>
  <printOptions horizontalCentered="1"/>
  <pageMargins left="0" right="0" top="0.74803149606299213" bottom="0.74803149606299213" header="0.31496062992125984" footer="0.31496062992125984"/>
  <pageSetup paperSize="9" scale="72" orientation="portrait" r:id="rId1"/>
  <colBreaks count="1" manualBreakCount="1">
    <brk id="9" max="1048575" man="1"/>
  </colBreaks>
  <drawing r:id="rId2"/>
  <legacyDrawing r:id="rId3"/>
  <oleObjects>
    <mc:AlternateContent xmlns:mc="http://schemas.openxmlformats.org/markup-compatibility/2006">
      <mc:Choice Requires="x14">
        <oleObject progId="CorelDRAW.Graphic.11" shapeId="15361" r:id="rId4">
          <objectPr defaultSize="0" autoPict="0" r:id="rId5">
            <anchor moveWithCells="1" sizeWithCells="1">
              <from>
                <xdr:col>0</xdr:col>
                <xdr:colOff>238125</xdr:colOff>
                <xdr:row>0</xdr:row>
                <xdr:rowOff>47625</xdr:rowOff>
              </from>
              <to>
                <xdr:col>1</xdr:col>
                <xdr:colOff>428625</xdr:colOff>
                <xdr:row>3</xdr:row>
                <xdr:rowOff>161925</xdr:rowOff>
              </to>
            </anchor>
          </objectPr>
        </oleObject>
      </mc:Choice>
      <mc:Fallback>
        <oleObject progId="CorelDRAW.Graphic.11" shapeId="1536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23"/>
  <sheetViews>
    <sheetView zoomScaleNormal="100" workbookViewId="0">
      <selection activeCell="E181" sqref="E181:E183"/>
    </sheetView>
  </sheetViews>
  <sheetFormatPr defaultColWidth="9.140625" defaultRowHeight="14.25" x14ac:dyDescent="0.2"/>
  <cols>
    <col min="1" max="1" width="7.28515625" style="6" customWidth="1"/>
    <col min="2" max="2" width="24.85546875" style="1" customWidth="1"/>
    <col min="3" max="3" width="9.5703125" style="5" customWidth="1"/>
    <col min="4" max="4" width="16" style="4" customWidth="1"/>
    <col min="5" max="5" width="8.85546875" style="6" customWidth="1"/>
    <col min="6" max="6" width="58" style="3" customWidth="1"/>
    <col min="7" max="7" width="14.140625" style="2" customWidth="1"/>
    <col min="8" max="8" width="9.140625" style="1"/>
    <col min="9" max="9" width="14.5703125" style="1" bestFit="1" customWidth="1"/>
    <col min="10" max="16384" width="9.140625" style="1"/>
  </cols>
  <sheetData>
    <row r="1" spans="1:13" ht="15" x14ac:dyDescent="0.25">
      <c r="C1"/>
      <c r="F1"/>
      <c r="G1"/>
    </row>
    <row r="2" spans="1:13" ht="15.75" x14ac:dyDescent="0.25">
      <c r="C2"/>
      <c r="E2" s="7" t="s">
        <v>29</v>
      </c>
      <c r="F2"/>
      <c r="G2"/>
    </row>
    <row r="3" spans="1:13" ht="15.75" x14ac:dyDescent="0.25">
      <c r="C3" s="10"/>
      <c r="E3" s="7" t="s">
        <v>28</v>
      </c>
      <c r="F3" s="10"/>
      <c r="G3" s="10"/>
    </row>
    <row r="4" spans="1:13" ht="15.75" x14ac:dyDescent="0.25">
      <c r="A4" s="49"/>
      <c r="B4" s="12"/>
      <c r="C4" s="12"/>
      <c r="D4" s="12"/>
      <c r="E4" s="13" t="s">
        <v>27</v>
      </c>
      <c r="F4" s="12"/>
      <c r="G4" s="12"/>
    </row>
    <row r="5" spans="1:13" ht="15.75" x14ac:dyDescent="0.25">
      <c r="A5" s="11" t="s">
        <v>26</v>
      </c>
      <c r="B5" s="10"/>
      <c r="C5" s="10"/>
      <c r="D5" s="10"/>
      <c r="E5" s="51"/>
      <c r="F5" s="10"/>
      <c r="G5" s="10"/>
    </row>
    <row r="6" spans="1:13" ht="15.75" x14ac:dyDescent="0.25">
      <c r="A6" s="64" t="s">
        <v>25</v>
      </c>
      <c r="B6" s="8"/>
      <c r="C6" s="65"/>
      <c r="D6" s="66"/>
      <c r="E6" s="26"/>
      <c r="F6" s="67"/>
      <c r="G6" s="68"/>
    </row>
    <row r="7" spans="1:13" ht="15" customHeight="1" x14ac:dyDescent="0.25">
      <c r="A7" s="69"/>
      <c r="B7" s="69"/>
      <c r="C7" s="69"/>
      <c r="D7" s="69"/>
      <c r="E7" s="70"/>
      <c r="F7" s="69"/>
      <c r="G7" s="69"/>
    </row>
    <row r="8" spans="1:13" ht="38.25" customHeight="1" x14ac:dyDescent="0.25">
      <c r="A8" s="371" t="s">
        <v>74</v>
      </c>
      <c r="B8" s="371"/>
      <c r="C8" s="371"/>
      <c r="D8" s="371"/>
      <c r="E8" s="371"/>
      <c r="F8" s="371"/>
      <c r="G8" s="371"/>
    </row>
    <row r="9" spans="1:13" ht="15" customHeight="1" x14ac:dyDescent="0.25">
      <c r="A9" s="71"/>
      <c r="B9" s="71"/>
      <c r="C9" s="71"/>
      <c r="D9" s="71"/>
      <c r="E9" s="135"/>
      <c r="F9" s="71"/>
      <c r="G9" s="71"/>
    </row>
    <row r="10" spans="1:13" ht="16.5" thickBot="1" x14ac:dyDescent="0.3">
      <c r="A10" s="26"/>
      <c r="B10" s="8"/>
      <c r="C10" s="65"/>
      <c r="D10" s="66"/>
      <c r="E10" s="26"/>
      <c r="F10" s="67"/>
      <c r="G10" s="68"/>
    </row>
    <row r="11" spans="1:13" ht="28.5" customHeight="1" thickBot="1" x14ac:dyDescent="0.25">
      <c r="A11" s="72" t="s">
        <v>24</v>
      </c>
      <c r="B11" s="73" t="s">
        <v>47</v>
      </c>
      <c r="C11" s="54" t="s">
        <v>22</v>
      </c>
      <c r="D11" s="54" t="s">
        <v>21</v>
      </c>
      <c r="E11" s="73" t="s">
        <v>20</v>
      </c>
      <c r="F11" s="54" t="s">
        <v>19</v>
      </c>
      <c r="G11" s="74" t="s">
        <v>44</v>
      </c>
    </row>
    <row r="12" spans="1:13" ht="15" customHeight="1" x14ac:dyDescent="0.25">
      <c r="A12" s="30">
        <v>1</v>
      </c>
      <c r="B12" s="302" t="s">
        <v>1859</v>
      </c>
      <c r="C12" s="45" t="s">
        <v>5</v>
      </c>
      <c r="D12" s="75" t="s">
        <v>11</v>
      </c>
      <c r="E12" s="75" t="s">
        <v>7</v>
      </c>
      <c r="F12" s="36" t="s">
        <v>16</v>
      </c>
      <c r="G12" s="78">
        <v>25000</v>
      </c>
      <c r="M12"/>
    </row>
    <row r="13" spans="1:13" ht="15" customHeight="1" x14ac:dyDescent="0.25">
      <c r="A13" s="30">
        <v>2</v>
      </c>
      <c r="B13" s="303" t="s">
        <v>1860</v>
      </c>
      <c r="C13" s="45" t="s">
        <v>5</v>
      </c>
      <c r="D13" s="75" t="s">
        <v>4</v>
      </c>
      <c r="E13" s="75" t="s">
        <v>7</v>
      </c>
      <c r="F13" s="36" t="s">
        <v>16</v>
      </c>
      <c r="G13" s="78">
        <v>25000</v>
      </c>
      <c r="M13"/>
    </row>
    <row r="14" spans="1:13" ht="15" customHeight="1" x14ac:dyDescent="0.25">
      <c r="A14" s="29">
        <v>3</v>
      </c>
      <c r="B14" s="303" t="s">
        <v>1861</v>
      </c>
      <c r="C14" s="35" t="s">
        <v>5</v>
      </c>
      <c r="D14" s="75" t="s">
        <v>4</v>
      </c>
      <c r="E14" s="75" t="s">
        <v>7</v>
      </c>
      <c r="F14" s="36" t="s">
        <v>16</v>
      </c>
      <c r="G14" s="78">
        <v>25000</v>
      </c>
      <c r="M14"/>
    </row>
    <row r="15" spans="1:13" ht="15" customHeight="1" x14ac:dyDescent="0.25">
      <c r="A15" s="30">
        <v>4</v>
      </c>
      <c r="B15" s="303" t="s">
        <v>1862</v>
      </c>
      <c r="C15" s="35" t="s">
        <v>5</v>
      </c>
      <c r="D15" s="75" t="s">
        <v>4</v>
      </c>
      <c r="E15" s="75" t="s">
        <v>7</v>
      </c>
      <c r="F15" s="36" t="s">
        <v>16</v>
      </c>
      <c r="G15" s="78">
        <v>25000</v>
      </c>
      <c r="M15"/>
    </row>
    <row r="16" spans="1:13" ht="15" customHeight="1" x14ac:dyDescent="0.25">
      <c r="A16" s="30">
        <v>5</v>
      </c>
      <c r="B16" s="303" t="s">
        <v>1997</v>
      </c>
      <c r="C16" s="35" t="s">
        <v>5</v>
      </c>
      <c r="D16" s="75" t="s">
        <v>4</v>
      </c>
      <c r="E16" s="75" t="s">
        <v>7</v>
      </c>
      <c r="F16" s="36" t="s">
        <v>16</v>
      </c>
      <c r="G16" s="78">
        <v>25000</v>
      </c>
      <c r="M16"/>
    </row>
    <row r="17" spans="1:13" ht="15" customHeight="1" x14ac:dyDescent="0.25">
      <c r="A17" s="29">
        <v>6</v>
      </c>
      <c r="B17" s="303" t="s">
        <v>1863</v>
      </c>
      <c r="C17" s="35" t="s">
        <v>5</v>
      </c>
      <c r="D17" s="156" t="s">
        <v>12</v>
      </c>
      <c r="E17" s="75" t="s">
        <v>7</v>
      </c>
      <c r="F17" s="36" t="s">
        <v>16</v>
      </c>
      <c r="G17" s="78">
        <v>25000</v>
      </c>
      <c r="M17"/>
    </row>
    <row r="18" spans="1:13" ht="15" customHeight="1" x14ac:dyDescent="0.25">
      <c r="A18" s="30">
        <v>7</v>
      </c>
      <c r="B18" s="303" t="s">
        <v>1864</v>
      </c>
      <c r="C18" s="35" t="s">
        <v>5</v>
      </c>
      <c r="D18" s="159" t="s">
        <v>13</v>
      </c>
      <c r="E18" s="159" t="s">
        <v>7</v>
      </c>
      <c r="F18" s="36" t="s">
        <v>16</v>
      </c>
      <c r="G18" s="78">
        <v>25000</v>
      </c>
      <c r="M18"/>
    </row>
    <row r="19" spans="1:13" ht="15" customHeight="1" x14ac:dyDescent="0.25">
      <c r="A19" s="30">
        <v>8</v>
      </c>
      <c r="B19" s="303" t="s">
        <v>1865</v>
      </c>
      <c r="C19" s="42" t="s">
        <v>5</v>
      </c>
      <c r="D19" s="159" t="s">
        <v>13</v>
      </c>
      <c r="E19" s="159" t="s">
        <v>7</v>
      </c>
      <c r="F19" s="36" t="s">
        <v>16</v>
      </c>
      <c r="G19" s="78">
        <v>25000</v>
      </c>
      <c r="M19"/>
    </row>
    <row r="20" spans="1:13" ht="15" customHeight="1" x14ac:dyDescent="0.25">
      <c r="A20" s="29">
        <v>9</v>
      </c>
      <c r="B20" s="303" t="s">
        <v>1866</v>
      </c>
      <c r="C20" s="35" t="s">
        <v>5</v>
      </c>
      <c r="D20" s="159" t="s">
        <v>4</v>
      </c>
      <c r="E20" s="159" t="s">
        <v>7</v>
      </c>
      <c r="F20" s="36" t="s">
        <v>16</v>
      </c>
      <c r="G20" s="78">
        <v>25000</v>
      </c>
      <c r="M20"/>
    </row>
    <row r="21" spans="1:13" ht="15" customHeight="1" x14ac:dyDescent="0.25">
      <c r="A21" s="30">
        <v>10</v>
      </c>
      <c r="B21" s="303" t="s">
        <v>1867</v>
      </c>
      <c r="C21" s="35" t="s">
        <v>5</v>
      </c>
      <c r="D21" s="159" t="s">
        <v>4</v>
      </c>
      <c r="E21" s="159" t="s">
        <v>7</v>
      </c>
      <c r="F21" s="36" t="s">
        <v>16</v>
      </c>
      <c r="G21" s="78">
        <v>25000</v>
      </c>
      <c r="M21"/>
    </row>
    <row r="22" spans="1:13" ht="15" customHeight="1" x14ac:dyDescent="0.25">
      <c r="A22" s="30">
        <v>11</v>
      </c>
      <c r="B22" s="303" t="s">
        <v>1998</v>
      </c>
      <c r="C22" s="35" t="s">
        <v>5</v>
      </c>
      <c r="D22" s="159" t="s">
        <v>10</v>
      </c>
      <c r="E22" s="159" t="s">
        <v>7</v>
      </c>
      <c r="F22" s="36" t="s">
        <v>16</v>
      </c>
      <c r="G22" s="78">
        <v>25000</v>
      </c>
      <c r="M22"/>
    </row>
    <row r="23" spans="1:13" ht="15" customHeight="1" x14ac:dyDescent="0.25">
      <c r="A23" s="29">
        <v>12</v>
      </c>
      <c r="B23" s="303" t="s">
        <v>1898</v>
      </c>
      <c r="C23" s="35" t="s">
        <v>5</v>
      </c>
      <c r="D23" s="159" t="s">
        <v>4</v>
      </c>
      <c r="E23" s="159" t="s">
        <v>7</v>
      </c>
      <c r="F23" s="36" t="s">
        <v>16</v>
      </c>
      <c r="G23" s="78">
        <v>25000</v>
      </c>
      <c r="M23" s="199"/>
    </row>
    <row r="24" spans="1:13" ht="15" customHeight="1" x14ac:dyDescent="0.25">
      <c r="A24" s="30">
        <v>13</v>
      </c>
      <c r="B24" s="303" t="s">
        <v>1868</v>
      </c>
      <c r="C24" s="35" t="s">
        <v>5</v>
      </c>
      <c r="D24" s="159" t="s">
        <v>4</v>
      </c>
      <c r="E24" s="159" t="s">
        <v>7</v>
      </c>
      <c r="F24" s="36" t="s">
        <v>16</v>
      </c>
      <c r="G24" s="78">
        <v>25000</v>
      </c>
      <c r="M24"/>
    </row>
    <row r="25" spans="1:13" ht="15" customHeight="1" x14ac:dyDescent="0.25">
      <c r="A25" s="30">
        <v>14</v>
      </c>
      <c r="B25" s="303" t="s">
        <v>1869</v>
      </c>
      <c r="C25" s="35" t="s">
        <v>5</v>
      </c>
      <c r="D25" s="159" t="s">
        <v>13</v>
      </c>
      <c r="E25" s="159" t="s">
        <v>7</v>
      </c>
      <c r="F25" s="36" t="s">
        <v>16</v>
      </c>
      <c r="G25" s="78">
        <v>25000</v>
      </c>
      <c r="M25"/>
    </row>
    <row r="26" spans="1:13" ht="15" customHeight="1" x14ac:dyDescent="0.25">
      <c r="A26" s="29">
        <v>15</v>
      </c>
      <c r="B26" s="303" t="s">
        <v>1870</v>
      </c>
      <c r="C26" s="35" t="s">
        <v>5</v>
      </c>
      <c r="D26" s="159" t="s">
        <v>13</v>
      </c>
      <c r="E26" s="159" t="s">
        <v>7</v>
      </c>
      <c r="F26" s="36" t="s">
        <v>16</v>
      </c>
      <c r="G26" s="78">
        <v>25000</v>
      </c>
      <c r="M26"/>
    </row>
    <row r="27" spans="1:13" ht="15" customHeight="1" x14ac:dyDescent="0.25">
      <c r="A27" s="30">
        <v>16</v>
      </c>
      <c r="B27" s="303" t="s">
        <v>1871</v>
      </c>
      <c r="C27" s="35" t="s">
        <v>5</v>
      </c>
      <c r="D27" s="159" t="s">
        <v>13</v>
      </c>
      <c r="E27" s="159" t="s">
        <v>7</v>
      </c>
      <c r="F27" s="36" t="s">
        <v>16</v>
      </c>
      <c r="G27" s="78">
        <v>25000</v>
      </c>
      <c r="M27"/>
    </row>
    <row r="28" spans="1:13" ht="15" customHeight="1" x14ac:dyDescent="0.25">
      <c r="A28" s="30">
        <v>17</v>
      </c>
      <c r="B28" s="303" t="s">
        <v>1872</v>
      </c>
      <c r="C28" s="35" t="s">
        <v>5</v>
      </c>
      <c r="D28" s="159" t="s">
        <v>4</v>
      </c>
      <c r="E28" s="159" t="s">
        <v>7</v>
      </c>
      <c r="F28" s="36" t="s">
        <v>16</v>
      </c>
      <c r="G28" s="78">
        <v>25000</v>
      </c>
      <c r="M28"/>
    </row>
    <row r="29" spans="1:13" ht="15" customHeight="1" x14ac:dyDescent="0.25">
      <c r="A29" s="29">
        <v>18</v>
      </c>
      <c r="B29" s="303" t="s">
        <v>1873</v>
      </c>
      <c r="C29" s="35" t="s">
        <v>5</v>
      </c>
      <c r="D29" s="159" t="s">
        <v>4</v>
      </c>
      <c r="E29" s="159" t="s">
        <v>7</v>
      </c>
      <c r="F29" s="36" t="s">
        <v>16</v>
      </c>
      <c r="G29" s="78">
        <v>25000</v>
      </c>
      <c r="M29"/>
    </row>
    <row r="30" spans="1:13" ht="15" customHeight="1" x14ac:dyDescent="0.25">
      <c r="A30" s="30">
        <v>19</v>
      </c>
      <c r="B30" s="303" t="s">
        <v>1874</v>
      </c>
      <c r="C30" s="35" t="s">
        <v>5</v>
      </c>
      <c r="D30" s="159" t="s">
        <v>13</v>
      </c>
      <c r="E30" s="159" t="s">
        <v>7</v>
      </c>
      <c r="F30" s="36" t="s">
        <v>16</v>
      </c>
      <c r="G30" s="78">
        <v>25000</v>
      </c>
      <c r="M30"/>
    </row>
    <row r="31" spans="1:13" ht="15" customHeight="1" x14ac:dyDescent="0.25">
      <c r="A31" s="30">
        <v>20</v>
      </c>
      <c r="B31" s="303" t="s">
        <v>1875</v>
      </c>
      <c r="C31" s="35" t="s">
        <v>5</v>
      </c>
      <c r="D31" s="159" t="s">
        <v>4</v>
      </c>
      <c r="E31" s="159" t="s">
        <v>7</v>
      </c>
      <c r="F31" s="36" t="s">
        <v>16</v>
      </c>
      <c r="G31" s="78">
        <v>25000</v>
      </c>
      <c r="M31"/>
    </row>
    <row r="32" spans="1:13" ht="15" customHeight="1" x14ac:dyDescent="0.25">
      <c r="A32" s="29">
        <v>21</v>
      </c>
      <c r="B32" s="303" t="s">
        <v>1876</v>
      </c>
      <c r="C32" s="35" t="s">
        <v>5</v>
      </c>
      <c r="D32" s="159" t="s">
        <v>4</v>
      </c>
      <c r="E32" s="159" t="s">
        <v>7</v>
      </c>
      <c r="F32" s="36" t="s">
        <v>16</v>
      </c>
      <c r="G32" s="78">
        <v>25000</v>
      </c>
      <c r="M32"/>
    </row>
    <row r="33" spans="1:13" ht="15" customHeight="1" x14ac:dyDescent="0.25">
      <c r="A33" s="30">
        <v>22</v>
      </c>
      <c r="B33" s="303" t="s">
        <v>1877</v>
      </c>
      <c r="C33" s="35" t="s">
        <v>5</v>
      </c>
      <c r="D33" s="159" t="s">
        <v>13</v>
      </c>
      <c r="E33" s="159" t="s">
        <v>7</v>
      </c>
      <c r="F33" s="36" t="s">
        <v>16</v>
      </c>
      <c r="G33" s="78">
        <v>25000</v>
      </c>
      <c r="M33"/>
    </row>
    <row r="34" spans="1:13" ht="15" customHeight="1" x14ac:dyDescent="0.25">
      <c r="A34" s="30">
        <v>23</v>
      </c>
      <c r="B34" s="303" t="s">
        <v>1878</v>
      </c>
      <c r="C34" s="35" t="s">
        <v>5</v>
      </c>
      <c r="D34" s="159" t="s">
        <v>13</v>
      </c>
      <c r="E34" s="159" t="s">
        <v>7</v>
      </c>
      <c r="F34" s="36" t="s">
        <v>16</v>
      </c>
      <c r="G34" s="78">
        <v>25000</v>
      </c>
      <c r="M34"/>
    </row>
    <row r="35" spans="1:13" ht="15" customHeight="1" x14ac:dyDescent="0.25">
      <c r="A35" s="29">
        <v>24</v>
      </c>
      <c r="B35" s="303" t="s">
        <v>1879</v>
      </c>
      <c r="C35" s="35" t="s">
        <v>5</v>
      </c>
      <c r="D35" s="159" t="s">
        <v>10</v>
      </c>
      <c r="E35" s="159" t="s">
        <v>7</v>
      </c>
      <c r="F35" s="36" t="s">
        <v>16</v>
      </c>
      <c r="G35" s="78">
        <v>25000</v>
      </c>
      <c r="M35"/>
    </row>
    <row r="36" spans="1:13" ht="15" customHeight="1" x14ac:dyDescent="0.25">
      <c r="A36" s="30">
        <v>25</v>
      </c>
      <c r="B36" s="303" t="s">
        <v>1880</v>
      </c>
      <c r="C36" s="35" t="s">
        <v>5</v>
      </c>
      <c r="D36" s="159" t="s">
        <v>4</v>
      </c>
      <c r="E36" s="159" t="s">
        <v>7</v>
      </c>
      <c r="F36" s="36" t="s">
        <v>16</v>
      </c>
      <c r="G36" s="78">
        <v>25000</v>
      </c>
      <c r="M36"/>
    </row>
    <row r="37" spans="1:13" ht="15" customHeight="1" x14ac:dyDescent="0.25">
      <c r="A37" s="30">
        <v>26</v>
      </c>
      <c r="B37" s="303" t="s">
        <v>1999</v>
      </c>
      <c r="C37" s="35" t="s">
        <v>5</v>
      </c>
      <c r="D37" s="159" t="s">
        <v>4</v>
      </c>
      <c r="E37" s="159" t="s">
        <v>7</v>
      </c>
      <c r="F37" s="36" t="s">
        <v>16</v>
      </c>
      <c r="G37" s="78">
        <v>25000</v>
      </c>
      <c r="M37"/>
    </row>
    <row r="38" spans="1:13" ht="15" customHeight="1" x14ac:dyDescent="0.25">
      <c r="A38" s="29">
        <v>27</v>
      </c>
      <c r="B38" s="303" t="s">
        <v>2000</v>
      </c>
      <c r="C38" s="35" t="s">
        <v>5</v>
      </c>
      <c r="D38" s="159" t="s">
        <v>4</v>
      </c>
      <c r="E38" s="159" t="s">
        <v>7</v>
      </c>
      <c r="F38" s="36" t="s">
        <v>16</v>
      </c>
      <c r="G38" s="78">
        <v>25000</v>
      </c>
      <c r="M38"/>
    </row>
    <row r="39" spans="1:13" ht="15" customHeight="1" x14ac:dyDescent="0.25">
      <c r="A39" s="30">
        <v>28</v>
      </c>
      <c r="B39" s="303" t="s">
        <v>1881</v>
      </c>
      <c r="C39" s="35" t="s">
        <v>5</v>
      </c>
      <c r="D39" s="159" t="s">
        <v>11</v>
      </c>
      <c r="E39" s="159" t="s">
        <v>7</v>
      </c>
      <c r="F39" s="36" t="s">
        <v>16</v>
      </c>
      <c r="G39" s="78">
        <v>25000</v>
      </c>
      <c r="M39"/>
    </row>
    <row r="40" spans="1:13" ht="15" customHeight="1" x14ac:dyDescent="0.25">
      <c r="A40" s="30">
        <v>29</v>
      </c>
      <c r="B40" s="303" t="s">
        <v>1882</v>
      </c>
      <c r="C40" s="35" t="s">
        <v>5</v>
      </c>
      <c r="D40" s="159" t="s">
        <v>4</v>
      </c>
      <c r="E40" s="159" t="s">
        <v>7</v>
      </c>
      <c r="F40" s="36" t="s">
        <v>16</v>
      </c>
      <c r="G40" s="78">
        <v>25000</v>
      </c>
      <c r="M40"/>
    </row>
    <row r="41" spans="1:13" ht="15" customHeight="1" x14ac:dyDescent="0.25">
      <c r="A41" s="29">
        <v>30</v>
      </c>
      <c r="B41" s="303" t="s">
        <v>1883</v>
      </c>
      <c r="C41" s="35" t="s">
        <v>5</v>
      </c>
      <c r="D41" s="159" t="s">
        <v>11</v>
      </c>
      <c r="E41" s="159" t="s">
        <v>7</v>
      </c>
      <c r="F41" s="36" t="s">
        <v>16</v>
      </c>
      <c r="G41" s="78">
        <v>25000</v>
      </c>
      <c r="M41"/>
    </row>
    <row r="42" spans="1:13" ht="15" customHeight="1" x14ac:dyDescent="0.25">
      <c r="A42" s="30">
        <v>31</v>
      </c>
      <c r="B42" s="303" t="s">
        <v>1884</v>
      </c>
      <c r="C42" s="35" t="s">
        <v>5</v>
      </c>
      <c r="D42" s="159" t="s">
        <v>4</v>
      </c>
      <c r="E42" s="159" t="s">
        <v>7</v>
      </c>
      <c r="F42" s="36" t="s">
        <v>16</v>
      </c>
      <c r="G42" s="78">
        <v>25000</v>
      </c>
      <c r="M42"/>
    </row>
    <row r="43" spans="1:13" ht="15" customHeight="1" x14ac:dyDescent="0.25">
      <c r="A43" s="30">
        <v>32</v>
      </c>
      <c r="B43" s="303" t="s">
        <v>1885</v>
      </c>
      <c r="C43" s="35" t="s">
        <v>5</v>
      </c>
      <c r="D43" s="159" t="s">
        <v>4</v>
      </c>
      <c r="E43" s="159" t="s">
        <v>7</v>
      </c>
      <c r="F43" s="36" t="s">
        <v>16</v>
      </c>
      <c r="G43" s="78">
        <v>25000</v>
      </c>
      <c r="M43"/>
    </row>
    <row r="44" spans="1:13" ht="15" customHeight="1" x14ac:dyDescent="0.25">
      <c r="A44" s="29">
        <v>33</v>
      </c>
      <c r="B44" s="303" t="s">
        <v>1886</v>
      </c>
      <c r="C44" s="35" t="s">
        <v>5</v>
      </c>
      <c r="D44" s="159" t="s">
        <v>4</v>
      </c>
      <c r="E44" s="159" t="s">
        <v>7</v>
      </c>
      <c r="F44" s="36" t="s">
        <v>16</v>
      </c>
      <c r="G44" s="78">
        <v>25000</v>
      </c>
      <c r="M44"/>
    </row>
    <row r="45" spans="1:13" ht="15" customHeight="1" x14ac:dyDescent="0.25">
      <c r="A45" s="30">
        <v>34</v>
      </c>
      <c r="B45" s="303" t="s">
        <v>1887</v>
      </c>
      <c r="C45" s="35" t="s">
        <v>5</v>
      </c>
      <c r="D45" s="159" t="s">
        <v>13</v>
      </c>
      <c r="E45" s="159" t="s">
        <v>7</v>
      </c>
      <c r="F45" s="36" t="s">
        <v>16</v>
      </c>
      <c r="G45" s="78">
        <v>25000</v>
      </c>
      <c r="M45"/>
    </row>
    <row r="46" spans="1:13" ht="15" customHeight="1" x14ac:dyDescent="0.25">
      <c r="A46" s="30">
        <v>35</v>
      </c>
      <c r="B46" s="303" t="s">
        <v>2001</v>
      </c>
      <c r="C46" s="35" t="s">
        <v>5</v>
      </c>
      <c r="D46" s="159" t="s">
        <v>13</v>
      </c>
      <c r="E46" s="159" t="s">
        <v>7</v>
      </c>
      <c r="F46" s="36" t="s">
        <v>16</v>
      </c>
      <c r="G46" s="78">
        <v>25000</v>
      </c>
      <c r="M46"/>
    </row>
    <row r="47" spans="1:13" ht="15" customHeight="1" x14ac:dyDescent="0.25">
      <c r="A47" s="29">
        <v>36</v>
      </c>
      <c r="B47" s="303" t="s">
        <v>1888</v>
      </c>
      <c r="C47" s="35" t="s">
        <v>5</v>
      </c>
      <c r="D47" s="159" t="s">
        <v>13</v>
      </c>
      <c r="E47" s="159" t="s">
        <v>7</v>
      </c>
      <c r="F47" s="36" t="s">
        <v>16</v>
      </c>
      <c r="G47" s="78">
        <v>25000</v>
      </c>
      <c r="M47"/>
    </row>
    <row r="48" spans="1:13" ht="15" customHeight="1" x14ac:dyDescent="0.25">
      <c r="A48" s="30">
        <v>37</v>
      </c>
      <c r="B48" s="303" t="s">
        <v>1889</v>
      </c>
      <c r="C48" s="35" t="s">
        <v>5</v>
      </c>
      <c r="D48" s="159" t="s">
        <v>12</v>
      </c>
      <c r="E48" s="159" t="s">
        <v>7</v>
      </c>
      <c r="F48" s="36" t="s">
        <v>16</v>
      </c>
      <c r="G48" s="78">
        <v>25000</v>
      </c>
      <c r="H48" s="117"/>
      <c r="I48" s="117"/>
      <c r="M48"/>
    </row>
    <row r="49" spans="1:13" ht="15" customHeight="1" x14ac:dyDescent="0.25">
      <c r="A49" s="30">
        <v>38</v>
      </c>
      <c r="B49" s="303" t="s">
        <v>1890</v>
      </c>
      <c r="C49" s="35" t="s">
        <v>5</v>
      </c>
      <c r="D49" s="159" t="s">
        <v>12</v>
      </c>
      <c r="E49" s="159" t="s">
        <v>7</v>
      </c>
      <c r="F49" s="36" t="s">
        <v>16</v>
      </c>
      <c r="G49" s="78">
        <v>25000</v>
      </c>
      <c r="M49"/>
    </row>
    <row r="50" spans="1:13" ht="15" customHeight="1" x14ac:dyDescent="0.25">
      <c r="A50" s="29">
        <v>39</v>
      </c>
      <c r="B50" s="303" t="s">
        <v>1891</v>
      </c>
      <c r="C50" s="35" t="s">
        <v>5</v>
      </c>
      <c r="D50" s="159" t="s">
        <v>12</v>
      </c>
      <c r="E50" s="159" t="s">
        <v>7</v>
      </c>
      <c r="F50" s="36" t="s">
        <v>16</v>
      </c>
      <c r="G50" s="78">
        <v>25000</v>
      </c>
      <c r="M50"/>
    </row>
    <row r="51" spans="1:13" ht="15" customHeight="1" x14ac:dyDescent="0.25">
      <c r="A51" s="30">
        <v>40</v>
      </c>
      <c r="B51" s="303" t="s">
        <v>1892</v>
      </c>
      <c r="C51" s="35" t="s">
        <v>5</v>
      </c>
      <c r="D51" s="159" t="s">
        <v>12</v>
      </c>
      <c r="E51" s="159" t="s">
        <v>7</v>
      </c>
      <c r="F51" s="36" t="s">
        <v>16</v>
      </c>
      <c r="G51" s="78">
        <v>25000</v>
      </c>
      <c r="M51"/>
    </row>
    <row r="52" spans="1:13" ht="15" customHeight="1" x14ac:dyDescent="0.25">
      <c r="A52" s="30">
        <v>41</v>
      </c>
      <c r="B52" s="303" t="s">
        <v>1893</v>
      </c>
      <c r="C52" s="35" t="s">
        <v>5</v>
      </c>
      <c r="D52" s="159" t="s">
        <v>12</v>
      </c>
      <c r="E52" s="159" t="s">
        <v>7</v>
      </c>
      <c r="F52" s="36" t="s">
        <v>16</v>
      </c>
      <c r="G52" s="78">
        <v>25000</v>
      </c>
      <c r="M52"/>
    </row>
    <row r="53" spans="1:13" ht="15" customHeight="1" x14ac:dyDescent="0.25">
      <c r="A53" s="29">
        <v>42</v>
      </c>
      <c r="B53" s="303" t="s">
        <v>1894</v>
      </c>
      <c r="C53" s="35" t="s">
        <v>5</v>
      </c>
      <c r="D53" s="159" t="s">
        <v>12</v>
      </c>
      <c r="E53" s="159" t="s">
        <v>7</v>
      </c>
      <c r="F53" s="36" t="s">
        <v>16</v>
      </c>
      <c r="G53" s="78">
        <v>25000</v>
      </c>
      <c r="M53"/>
    </row>
    <row r="54" spans="1:13" ht="15" customHeight="1" x14ac:dyDescent="0.25">
      <c r="A54" s="30">
        <v>43</v>
      </c>
      <c r="B54" s="303" t="s">
        <v>1895</v>
      </c>
      <c r="C54" s="35" t="s">
        <v>5</v>
      </c>
      <c r="D54" s="159" t="s">
        <v>12</v>
      </c>
      <c r="E54" s="159" t="s">
        <v>7</v>
      </c>
      <c r="F54" s="36" t="s">
        <v>16</v>
      </c>
      <c r="G54" s="78">
        <v>25000</v>
      </c>
      <c r="M54" s="117"/>
    </row>
    <row r="55" spans="1:13" ht="15" customHeight="1" x14ac:dyDescent="0.25">
      <c r="A55" s="30">
        <v>44</v>
      </c>
      <c r="B55" s="303" t="s">
        <v>1896</v>
      </c>
      <c r="C55" s="35" t="s">
        <v>5</v>
      </c>
      <c r="D55" s="159" t="s">
        <v>12</v>
      </c>
      <c r="E55" s="159" t="s">
        <v>7</v>
      </c>
      <c r="F55" s="36" t="s">
        <v>16</v>
      </c>
      <c r="G55" s="78">
        <v>25000</v>
      </c>
      <c r="M55" s="117"/>
    </row>
    <row r="56" spans="1:13" ht="15" customHeight="1" x14ac:dyDescent="0.25">
      <c r="A56" s="29">
        <v>45</v>
      </c>
      <c r="B56" s="303" t="s">
        <v>1897</v>
      </c>
      <c r="C56" s="35" t="s">
        <v>5</v>
      </c>
      <c r="D56" s="159" t="s">
        <v>12</v>
      </c>
      <c r="E56" s="159" t="s">
        <v>7</v>
      </c>
      <c r="F56" s="36" t="s">
        <v>16</v>
      </c>
      <c r="G56" s="78">
        <v>25000</v>
      </c>
      <c r="M56" s="117"/>
    </row>
    <row r="57" spans="1:13" ht="15" customHeight="1" x14ac:dyDescent="0.25">
      <c r="A57" s="30">
        <v>46</v>
      </c>
      <c r="B57" s="303" t="s">
        <v>2131</v>
      </c>
      <c r="C57" s="35" t="s">
        <v>5</v>
      </c>
      <c r="D57" s="159" t="s">
        <v>13</v>
      </c>
      <c r="E57" s="159" t="s">
        <v>7</v>
      </c>
      <c r="F57" s="36" t="s">
        <v>16</v>
      </c>
      <c r="G57" s="78">
        <v>25000</v>
      </c>
      <c r="M57" s="117"/>
    </row>
    <row r="58" spans="1:13" ht="15" customHeight="1" x14ac:dyDescent="0.25">
      <c r="A58" s="30">
        <v>47</v>
      </c>
      <c r="B58" s="303" t="s">
        <v>1899</v>
      </c>
      <c r="C58" s="35" t="s">
        <v>5</v>
      </c>
      <c r="D58" s="159" t="s">
        <v>4</v>
      </c>
      <c r="E58" s="159" t="s">
        <v>7</v>
      </c>
      <c r="F58" s="36" t="s">
        <v>16</v>
      </c>
      <c r="G58" s="78">
        <v>25000</v>
      </c>
      <c r="M58" s="117"/>
    </row>
    <row r="59" spans="1:13" ht="15" customHeight="1" x14ac:dyDescent="0.25">
      <c r="A59" s="29">
        <v>48</v>
      </c>
      <c r="B59" s="303" t="s">
        <v>1900</v>
      </c>
      <c r="C59" s="35" t="s">
        <v>5</v>
      </c>
      <c r="D59" s="155" t="s">
        <v>4</v>
      </c>
      <c r="E59" s="155" t="s">
        <v>3</v>
      </c>
      <c r="F59" s="36" t="s">
        <v>16</v>
      </c>
      <c r="G59" s="78">
        <v>25000</v>
      </c>
      <c r="M59" s="117"/>
    </row>
    <row r="60" spans="1:13" ht="15" customHeight="1" x14ac:dyDescent="0.25">
      <c r="A60" s="30">
        <v>49</v>
      </c>
      <c r="B60" s="303" t="s">
        <v>1901</v>
      </c>
      <c r="C60" s="35" t="s">
        <v>5</v>
      </c>
      <c r="D60" s="159" t="s">
        <v>4</v>
      </c>
      <c r="E60" s="155" t="s">
        <v>3</v>
      </c>
      <c r="F60" s="36" t="s">
        <v>16</v>
      </c>
      <c r="G60" s="78">
        <v>25000</v>
      </c>
      <c r="M60" s="117"/>
    </row>
    <row r="61" spans="1:13" ht="15" customHeight="1" x14ac:dyDescent="0.25">
      <c r="A61" s="30">
        <v>50</v>
      </c>
      <c r="B61" s="303" t="s">
        <v>1902</v>
      </c>
      <c r="C61" s="35" t="s">
        <v>5</v>
      </c>
      <c r="D61" s="155" t="s">
        <v>4</v>
      </c>
      <c r="E61" s="155" t="s">
        <v>3</v>
      </c>
      <c r="F61" s="36" t="s">
        <v>16</v>
      </c>
      <c r="G61" s="78">
        <v>25000</v>
      </c>
      <c r="M61" s="117"/>
    </row>
    <row r="62" spans="1:13" ht="15" customHeight="1" x14ac:dyDescent="0.25">
      <c r="A62" s="29">
        <v>51</v>
      </c>
      <c r="B62" s="303" t="s">
        <v>1903</v>
      </c>
      <c r="C62" s="35" t="s">
        <v>5</v>
      </c>
      <c r="D62" s="159" t="s">
        <v>4</v>
      </c>
      <c r="E62" s="155" t="s">
        <v>3</v>
      </c>
      <c r="F62" s="36" t="s">
        <v>16</v>
      </c>
      <c r="G62" s="78">
        <v>25000</v>
      </c>
      <c r="M62" s="117"/>
    </row>
    <row r="63" spans="1:13" ht="15" customHeight="1" x14ac:dyDescent="0.25">
      <c r="A63" s="30">
        <v>52</v>
      </c>
      <c r="B63" s="303" t="s">
        <v>1904</v>
      </c>
      <c r="C63" s="35" t="s">
        <v>5</v>
      </c>
      <c r="D63" s="159" t="s">
        <v>4</v>
      </c>
      <c r="E63" s="155" t="s">
        <v>3</v>
      </c>
      <c r="F63" s="36" t="s">
        <v>16</v>
      </c>
      <c r="G63" s="78">
        <v>25000</v>
      </c>
      <c r="M63" s="117"/>
    </row>
    <row r="64" spans="1:13" ht="15" customHeight="1" x14ac:dyDescent="0.25">
      <c r="A64" s="30">
        <v>53</v>
      </c>
      <c r="B64" s="303" t="s">
        <v>1905</v>
      </c>
      <c r="C64" s="35" t="s">
        <v>5</v>
      </c>
      <c r="D64" s="159" t="s">
        <v>4</v>
      </c>
      <c r="E64" s="155" t="s">
        <v>3</v>
      </c>
      <c r="F64" s="36" t="s">
        <v>16</v>
      </c>
      <c r="G64" s="78">
        <v>25000</v>
      </c>
      <c r="M64" s="117"/>
    </row>
    <row r="65" spans="1:13" ht="15" customHeight="1" x14ac:dyDescent="0.25">
      <c r="A65" s="29">
        <v>54</v>
      </c>
      <c r="B65" s="303" t="s">
        <v>1906</v>
      </c>
      <c r="C65" s="35" t="s">
        <v>5</v>
      </c>
      <c r="D65" s="159" t="s">
        <v>4</v>
      </c>
      <c r="E65" s="155" t="s">
        <v>3</v>
      </c>
      <c r="F65" s="36" t="s">
        <v>16</v>
      </c>
      <c r="G65" s="78">
        <v>25000</v>
      </c>
      <c r="M65" s="117"/>
    </row>
    <row r="66" spans="1:13" ht="15" customHeight="1" x14ac:dyDescent="0.25">
      <c r="A66" s="30">
        <v>55</v>
      </c>
      <c r="B66" s="303" t="s">
        <v>1907</v>
      </c>
      <c r="C66" s="35" t="s">
        <v>5</v>
      </c>
      <c r="D66" s="159" t="s">
        <v>6</v>
      </c>
      <c r="E66" s="155" t="s">
        <v>3</v>
      </c>
      <c r="F66" s="36" t="s">
        <v>16</v>
      </c>
      <c r="G66" s="78">
        <v>25000</v>
      </c>
      <c r="M66" s="117"/>
    </row>
    <row r="67" spans="1:13" ht="15" customHeight="1" x14ac:dyDescent="0.25">
      <c r="A67" s="30">
        <v>56</v>
      </c>
      <c r="B67" s="303" t="s">
        <v>1908</v>
      </c>
      <c r="C67" s="35" t="s">
        <v>5</v>
      </c>
      <c r="D67" s="159" t="s">
        <v>13</v>
      </c>
      <c r="E67" s="155" t="s">
        <v>3</v>
      </c>
      <c r="F67" s="36" t="s">
        <v>16</v>
      </c>
      <c r="G67" s="78">
        <v>25000</v>
      </c>
      <c r="M67" s="117"/>
    </row>
    <row r="68" spans="1:13" ht="15" customHeight="1" x14ac:dyDescent="0.25">
      <c r="A68" s="29">
        <v>57</v>
      </c>
      <c r="B68" s="303" t="s">
        <v>1909</v>
      </c>
      <c r="C68" s="35" t="s">
        <v>5</v>
      </c>
      <c r="D68" s="159" t="s">
        <v>12</v>
      </c>
      <c r="E68" s="155" t="s">
        <v>3</v>
      </c>
      <c r="F68" s="36" t="s">
        <v>16</v>
      </c>
      <c r="G68" s="78">
        <v>25000</v>
      </c>
      <c r="M68" s="117"/>
    </row>
    <row r="69" spans="1:13" ht="15" customHeight="1" x14ac:dyDescent="0.25">
      <c r="A69" s="30">
        <v>58</v>
      </c>
      <c r="B69" s="303" t="s">
        <v>1910</v>
      </c>
      <c r="C69" s="35" t="s">
        <v>5</v>
      </c>
      <c r="D69" s="159" t="s">
        <v>12</v>
      </c>
      <c r="E69" s="155" t="s">
        <v>3</v>
      </c>
      <c r="F69" s="36" t="s">
        <v>16</v>
      </c>
      <c r="G69" s="78">
        <v>25000</v>
      </c>
      <c r="M69" s="117"/>
    </row>
    <row r="70" spans="1:13" ht="15" customHeight="1" x14ac:dyDescent="0.25">
      <c r="A70" s="30">
        <v>59</v>
      </c>
      <c r="B70" s="303" t="s">
        <v>1911</v>
      </c>
      <c r="C70" s="35" t="s">
        <v>5</v>
      </c>
      <c r="D70" s="159" t="s">
        <v>12</v>
      </c>
      <c r="E70" s="155" t="s">
        <v>3</v>
      </c>
      <c r="F70" s="36" t="s">
        <v>16</v>
      </c>
      <c r="G70" s="78">
        <v>25000</v>
      </c>
      <c r="M70" s="117"/>
    </row>
    <row r="71" spans="1:13" ht="15" customHeight="1" x14ac:dyDescent="0.25">
      <c r="A71" s="29">
        <v>60</v>
      </c>
      <c r="B71" s="303" t="s">
        <v>1912</v>
      </c>
      <c r="C71" s="35" t="s">
        <v>5</v>
      </c>
      <c r="D71" s="159" t="s">
        <v>12</v>
      </c>
      <c r="E71" s="155" t="s">
        <v>3</v>
      </c>
      <c r="F71" s="36" t="s">
        <v>16</v>
      </c>
      <c r="G71" s="78">
        <v>25000</v>
      </c>
      <c r="M71" s="117"/>
    </row>
    <row r="72" spans="1:13" ht="15" customHeight="1" x14ac:dyDescent="0.25">
      <c r="A72" s="30">
        <v>61</v>
      </c>
      <c r="B72" s="303" t="s">
        <v>1913</v>
      </c>
      <c r="C72" s="35" t="s">
        <v>5</v>
      </c>
      <c r="D72" s="159" t="s">
        <v>4</v>
      </c>
      <c r="E72" s="155" t="s">
        <v>3</v>
      </c>
      <c r="F72" s="36" t="s">
        <v>16</v>
      </c>
      <c r="G72" s="78">
        <v>25000</v>
      </c>
      <c r="M72" s="117"/>
    </row>
    <row r="73" spans="1:13" ht="15" customHeight="1" x14ac:dyDescent="0.25">
      <c r="A73" s="30">
        <v>62</v>
      </c>
      <c r="B73" s="303" t="s">
        <v>1914</v>
      </c>
      <c r="C73" s="35" t="s">
        <v>5</v>
      </c>
      <c r="D73" s="159" t="s">
        <v>4</v>
      </c>
      <c r="E73" s="155" t="s">
        <v>3</v>
      </c>
      <c r="F73" s="36" t="s">
        <v>16</v>
      </c>
      <c r="G73" s="78">
        <v>25000</v>
      </c>
      <c r="M73" s="117"/>
    </row>
    <row r="74" spans="1:13" ht="15" customHeight="1" x14ac:dyDescent="0.25">
      <c r="A74" s="29">
        <v>63</v>
      </c>
      <c r="B74" s="303" t="s">
        <v>1915</v>
      </c>
      <c r="C74" s="35" t="s">
        <v>5</v>
      </c>
      <c r="D74" s="159" t="s">
        <v>13</v>
      </c>
      <c r="E74" s="155" t="s">
        <v>3</v>
      </c>
      <c r="F74" s="36" t="s">
        <v>16</v>
      </c>
      <c r="G74" s="78">
        <v>25000</v>
      </c>
      <c r="M74" s="117"/>
    </row>
    <row r="75" spans="1:13" ht="15" customHeight="1" x14ac:dyDescent="0.25">
      <c r="A75" s="30">
        <v>64</v>
      </c>
      <c r="B75" s="303" t="s">
        <v>1917</v>
      </c>
      <c r="C75" s="307" t="s">
        <v>5</v>
      </c>
      <c r="D75" s="187" t="s">
        <v>13</v>
      </c>
      <c r="E75" s="48" t="s">
        <v>3</v>
      </c>
      <c r="F75" s="308" t="s">
        <v>16</v>
      </c>
      <c r="G75" s="78">
        <v>25000</v>
      </c>
      <c r="M75" s="117"/>
    </row>
    <row r="76" spans="1:13" ht="15" customHeight="1" x14ac:dyDescent="0.25">
      <c r="A76" s="30">
        <v>65</v>
      </c>
      <c r="B76" s="303" t="s">
        <v>1918</v>
      </c>
      <c r="C76" s="35" t="s">
        <v>5</v>
      </c>
      <c r="D76" s="159" t="s">
        <v>4</v>
      </c>
      <c r="E76" s="155" t="s">
        <v>3</v>
      </c>
      <c r="F76" s="36" t="s">
        <v>16</v>
      </c>
      <c r="G76" s="78">
        <v>25000</v>
      </c>
      <c r="M76" s="117"/>
    </row>
    <row r="77" spans="1:13" ht="15" customHeight="1" x14ac:dyDescent="0.25">
      <c r="A77" s="29">
        <v>66</v>
      </c>
      <c r="B77" s="303" t="s">
        <v>1919</v>
      </c>
      <c r="C77" s="35" t="s">
        <v>5</v>
      </c>
      <c r="D77" s="159" t="s">
        <v>4</v>
      </c>
      <c r="E77" s="155" t="s">
        <v>3</v>
      </c>
      <c r="F77" s="36" t="s">
        <v>16</v>
      </c>
      <c r="G77" s="78">
        <v>25000</v>
      </c>
      <c r="M77" s="117"/>
    </row>
    <row r="78" spans="1:13" ht="15" customHeight="1" x14ac:dyDescent="0.25">
      <c r="A78" s="30">
        <v>67</v>
      </c>
      <c r="B78" s="303" t="s">
        <v>1920</v>
      </c>
      <c r="C78" s="35" t="s">
        <v>5</v>
      </c>
      <c r="D78" s="159" t="s">
        <v>6</v>
      </c>
      <c r="E78" s="155" t="s">
        <v>3</v>
      </c>
      <c r="F78" s="36" t="s">
        <v>16</v>
      </c>
      <c r="G78" s="78">
        <v>25000</v>
      </c>
      <c r="M78" s="117"/>
    </row>
    <row r="79" spans="1:13" ht="15" customHeight="1" x14ac:dyDescent="0.25">
      <c r="A79" s="30">
        <v>68</v>
      </c>
      <c r="B79" s="303" t="s">
        <v>1921</v>
      </c>
      <c r="C79" s="35" t="s">
        <v>5</v>
      </c>
      <c r="D79" s="159" t="s">
        <v>4</v>
      </c>
      <c r="E79" s="155" t="s">
        <v>3</v>
      </c>
      <c r="F79" s="36" t="s">
        <v>16</v>
      </c>
      <c r="G79" s="78">
        <v>25000</v>
      </c>
      <c r="M79" s="117"/>
    </row>
    <row r="80" spans="1:13" ht="15" customHeight="1" x14ac:dyDescent="0.25">
      <c r="A80" s="29">
        <v>69</v>
      </c>
      <c r="B80" s="303" t="s">
        <v>1922</v>
      </c>
      <c r="C80" s="35" t="s">
        <v>5</v>
      </c>
      <c r="D80" s="159" t="s">
        <v>4</v>
      </c>
      <c r="E80" s="155" t="s">
        <v>3</v>
      </c>
      <c r="F80" s="36" t="s">
        <v>16</v>
      </c>
      <c r="G80" s="78">
        <v>25000</v>
      </c>
      <c r="M80" s="117"/>
    </row>
    <row r="81" spans="1:13" ht="15" customHeight="1" x14ac:dyDescent="0.25">
      <c r="A81" s="30">
        <v>70</v>
      </c>
      <c r="B81" s="303" t="s">
        <v>1923</v>
      </c>
      <c r="C81" s="35" t="s">
        <v>5</v>
      </c>
      <c r="D81" s="159" t="s">
        <v>13</v>
      </c>
      <c r="E81" s="155" t="s">
        <v>3</v>
      </c>
      <c r="F81" s="36" t="s">
        <v>16</v>
      </c>
      <c r="G81" s="78">
        <v>25000</v>
      </c>
      <c r="M81" s="117"/>
    </row>
    <row r="82" spans="1:13" ht="15" customHeight="1" x14ac:dyDescent="0.25">
      <c r="A82" s="30">
        <v>71</v>
      </c>
      <c r="B82" s="303" t="s">
        <v>1924</v>
      </c>
      <c r="C82" s="35" t="s">
        <v>5</v>
      </c>
      <c r="D82" s="159" t="s">
        <v>4</v>
      </c>
      <c r="E82" s="155" t="s">
        <v>3</v>
      </c>
      <c r="F82" s="36" t="s">
        <v>16</v>
      </c>
      <c r="G82" s="78">
        <v>25000</v>
      </c>
      <c r="M82" s="117"/>
    </row>
    <row r="83" spans="1:13" ht="15" customHeight="1" x14ac:dyDescent="0.25">
      <c r="A83" s="29">
        <v>72</v>
      </c>
      <c r="B83" s="303" t="s">
        <v>1925</v>
      </c>
      <c r="C83" s="35" t="s">
        <v>5</v>
      </c>
      <c r="D83" s="159" t="s">
        <v>4</v>
      </c>
      <c r="E83" s="155" t="s">
        <v>3</v>
      </c>
      <c r="F83" s="36" t="s">
        <v>16</v>
      </c>
      <c r="G83" s="78">
        <v>25000</v>
      </c>
      <c r="M83" s="117"/>
    </row>
    <row r="84" spans="1:13" ht="15" customHeight="1" x14ac:dyDescent="0.25">
      <c r="A84" s="30">
        <v>73</v>
      </c>
      <c r="B84" s="303" t="s">
        <v>2002</v>
      </c>
      <c r="C84" s="35" t="s">
        <v>5</v>
      </c>
      <c r="D84" s="159" t="s">
        <v>10</v>
      </c>
      <c r="E84" s="155" t="s">
        <v>3</v>
      </c>
      <c r="F84" s="36" t="s">
        <v>16</v>
      </c>
      <c r="G84" s="78">
        <v>25000</v>
      </c>
      <c r="M84" s="117"/>
    </row>
    <row r="85" spans="1:13" ht="15" customHeight="1" x14ac:dyDescent="0.25">
      <c r="A85" s="30">
        <v>74</v>
      </c>
      <c r="B85" s="304" t="s">
        <v>1926</v>
      </c>
      <c r="C85" s="35" t="s">
        <v>5</v>
      </c>
      <c r="D85" s="159" t="s">
        <v>10</v>
      </c>
      <c r="E85" s="155" t="s">
        <v>3</v>
      </c>
      <c r="F85" s="36" t="s">
        <v>16</v>
      </c>
      <c r="G85" s="78">
        <v>25000</v>
      </c>
      <c r="M85" s="117"/>
    </row>
    <row r="86" spans="1:13" ht="15" customHeight="1" x14ac:dyDescent="0.25">
      <c r="A86" s="29">
        <v>75</v>
      </c>
      <c r="B86" s="303" t="s">
        <v>1927</v>
      </c>
      <c r="C86" s="35" t="s">
        <v>5</v>
      </c>
      <c r="D86" s="159" t="s">
        <v>4</v>
      </c>
      <c r="E86" s="155" t="s">
        <v>3</v>
      </c>
      <c r="F86" s="36" t="s">
        <v>16</v>
      </c>
      <c r="G86" s="78">
        <v>25000</v>
      </c>
      <c r="M86" s="117"/>
    </row>
    <row r="87" spans="1:13" ht="15" customHeight="1" x14ac:dyDescent="0.25">
      <c r="A87" s="30">
        <v>76</v>
      </c>
      <c r="B87" s="303" t="s">
        <v>1928</v>
      </c>
      <c r="C87" s="35" t="s">
        <v>5</v>
      </c>
      <c r="D87" s="159" t="s">
        <v>4</v>
      </c>
      <c r="E87" s="155" t="s">
        <v>3</v>
      </c>
      <c r="F87" s="36" t="s">
        <v>16</v>
      </c>
      <c r="G87" s="78">
        <v>25000</v>
      </c>
      <c r="M87" s="117"/>
    </row>
    <row r="88" spans="1:13" ht="15" customHeight="1" x14ac:dyDescent="0.25">
      <c r="A88" s="30">
        <v>77</v>
      </c>
      <c r="B88" s="303" t="s">
        <v>1929</v>
      </c>
      <c r="C88" s="35" t="s">
        <v>5</v>
      </c>
      <c r="D88" s="159" t="s">
        <v>13</v>
      </c>
      <c r="E88" s="155" t="s">
        <v>3</v>
      </c>
      <c r="F88" s="36" t="s">
        <v>16</v>
      </c>
      <c r="G88" s="78">
        <v>25000</v>
      </c>
      <c r="M88" s="117"/>
    </row>
    <row r="89" spans="1:13" ht="15" customHeight="1" x14ac:dyDescent="0.25">
      <c r="A89" s="29">
        <v>78</v>
      </c>
      <c r="B89" s="303" t="s">
        <v>2003</v>
      </c>
      <c r="C89" s="35" t="s">
        <v>5</v>
      </c>
      <c r="D89" s="159" t="s">
        <v>6</v>
      </c>
      <c r="E89" s="155" t="s">
        <v>3</v>
      </c>
      <c r="F89" s="36" t="s">
        <v>16</v>
      </c>
      <c r="G89" s="78">
        <v>25000</v>
      </c>
      <c r="M89" s="117"/>
    </row>
    <row r="90" spans="1:13" ht="15" customHeight="1" x14ac:dyDescent="0.25">
      <c r="A90" s="30">
        <v>79</v>
      </c>
      <c r="B90" s="303" t="s">
        <v>1930</v>
      </c>
      <c r="C90" s="35" t="s">
        <v>5</v>
      </c>
      <c r="D90" s="159" t="s">
        <v>10</v>
      </c>
      <c r="E90" s="155" t="s">
        <v>3</v>
      </c>
      <c r="F90" s="36" t="s">
        <v>16</v>
      </c>
      <c r="G90" s="78">
        <v>25000</v>
      </c>
      <c r="M90" s="117"/>
    </row>
    <row r="91" spans="1:13" ht="15" customHeight="1" x14ac:dyDescent="0.25">
      <c r="A91" s="30">
        <v>80</v>
      </c>
      <c r="B91" s="303" t="s">
        <v>1931</v>
      </c>
      <c r="C91" s="35" t="s">
        <v>5</v>
      </c>
      <c r="D91" s="159" t="s">
        <v>4</v>
      </c>
      <c r="E91" s="155" t="s">
        <v>3</v>
      </c>
      <c r="F91" s="36" t="s">
        <v>16</v>
      </c>
      <c r="G91" s="78">
        <v>25000</v>
      </c>
      <c r="M91" s="117"/>
    </row>
    <row r="92" spans="1:13" ht="15" customHeight="1" x14ac:dyDescent="0.25">
      <c r="A92" s="29">
        <v>81</v>
      </c>
      <c r="B92" s="303" t="s">
        <v>1932</v>
      </c>
      <c r="C92" s="35" t="s">
        <v>5</v>
      </c>
      <c r="D92" s="159" t="s">
        <v>4</v>
      </c>
      <c r="E92" s="155" t="s">
        <v>3</v>
      </c>
      <c r="F92" s="36" t="s">
        <v>16</v>
      </c>
      <c r="G92" s="78">
        <v>25000</v>
      </c>
      <c r="M92" s="117"/>
    </row>
    <row r="93" spans="1:13" ht="15" customHeight="1" x14ac:dyDescent="0.25">
      <c r="A93" s="30">
        <v>82</v>
      </c>
      <c r="B93" s="303" t="s">
        <v>1933</v>
      </c>
      <c r="C93" s="35" t="s">
        <v>5</v>
      </c>
      <c r="D93" s="159" t="s">
        <v>4</v>
      </c>
      <c r="E93" s="155" t="s">
        <v>3</v>
      </c>
      <c r="F93" s="36" t="s">
        <v>16</v>
      </c>
      <c r="G93" s="78">
        <v>25000</v>
      </c>
      <c r="M93" s="117"/>
    </row>
    <row r="94" spans="1:13" ht="15" customHeight="1" x14ac:dyDescent="0.25">
      <c r="A94" s="30">
        <v>83</v>
      </c>
      <c r="B94" s="303" t="s">
        <v>2004</v>
      </c>
      <c r="C94" s="35" t="s">
        <v>5</v>
      </c>
      <c r="D94" s="159" t="s">
        <v>4</v>
      </c>
      <c r="E94" s="155" t="s">
        <v>3</v>
      </c>
      <c r="F94" s="36" t="s">
        <v>16</v>
      </c>
      <c r="G94" s="78">
        <v>25000</v>
      </c>
      <c r="M94" s="117"/>
    </row>
    <row r="95" spans="1:13" ht="15" customHeight="1" x14ac:dyDescent="0.25">
      <c r="A95" s="29">
        <v>84</v>
      </c>
      <c r="B95" s="303" t="s">
        <v>1934</v>
      </c>
      <c r="C95" s="35" t="s">
        <v>5</v>
      </c>
      <c r="D95" s="159" t="s">
        <v>4</v>
      </c>
      <c r="E95" s="155" t="s">
        <v>3</v>
      </c>
      <c r="F95" s="36" t="s">
        <v>16</v>
      </c>
      <c r="G95" s="78">
        <v>25000</v>
      </c>
      <c r="M95" s="117"/>
    </row>
    <row r="96" spans="1:13" ht="15" customHeight="1" x14ac:dyDescent="0.25">
      <c r="A96" s="30">
        <v>85</v>
      </c>
      <c r="B96" s="303" t="s">
        <v>1935</v>
      </c>
      <c r="C96" s="35" t="s">
        <v>5</v>
      </c>
      <c r="D96" s="159" t="s">
        <v>4</v>
      </c>
      <c r="E96" s="155" t="s">
        <v>3</v>
      </c>
      <c r="F96" s="36" t="s">
        <v>16</v>
      </c>
      <c r="G96" s="78">
        <v>25000</v>
      </c>
      <c r="M96" s="117"/>
    </row>
    <row r="97" spans="1:13" ht="15" customHeight="1" x14ac:dyDescent="0.25">
      <c r="A97" s="30">
        <v>86</v>
      </c>
      <c r="B97" s="303" t="s">
        <v>1936</v>
      </c>
      <c r="C97" s="35" t="s">
        <v>5</v>
      </c>
      <c r="D97" s="159" t="s">
        <v>4</v>
      </c>
      <c r="E97" s="155" t="s">
        <v>3</v>
      </c>
      <c r="F97" s="36" t="s">
        <v>16</v>
      </c>
      <c r="G97" s="78">
        <v>25000</v>
      </c>
      <c r="M97" s="117"/>
    </row>
    <row r="98" spans="1:13" ht="15" customHeight="1" x14ac:dyDescent="0.25">
      <c r="A98" s="29">
        <v>87</v>
      </c>
      <c r="B98" s="303" t="s">
        <v>1937</v>
      </c>
      <c r="C98" s="35" t="s">
        <v>5</v>
      </c>
      <c r="D98" s="159" t="s">
        <v>11</v>
      </c>
      <c r="E98" s="155" t="s">
        <v>3</v>
      </c>
      <c r="F98" s="36" t="s">
        <v>16</v>
      </c>
      <c r="G98" s="78">
        <v>25000</v>
      </c>
      <c r="M98" s="117"/>
    </row>
    <row r="99" spans="1:13" ht="15" customHeight="1" x14ac:dyDescent="0.25">
      <c r="A99" s="30">
        <v>88</v>
      </c>
      <c r="B99" s="303" t="s">
        <v>1938</v>
      </c>
      <c r="C99" s="35" t="s">
        <v>5</v>
      </c>
      <c r="D99" s="159" t="s">
        <v>4</v>
      </c>
      <c r="E99" s="155" t="s">
        <v>3</v>
      </c>
      <c r="F99" s="36" t="s">
        <v>16</v>
      </c>
      <c r="G99" s="78">
        <v>25000</v>
      </c>
      <c r="M99" s="117"/>
    </row>
    <row r="100" spans="1:13" ht="15" customHeight="1" x14ac:dyDescent="0.25">
      <c r="A100" s="30">
        <v>89</v>
      </c>
      <c r="B100" s="305" t="s">
        <v>1939</v>
      </c>
      <c r="C100" s="35" t="s">
        <v>5</v>
      </c>
      <c r="D100" s="159" t="s">
        <v>14</v>
      </c>
      <c r="E100" s="155" t="s">
        <v>3</v>
      </c>
      <c r="F100" s="36" t="s">
        <v>16</v>
      </c>
      <c r="G100" s="78">
        <v>25000</v>
      </c>
      <c r="M100" s="117"/>
    </row>
    <row r="101" spans="1:13" ht="15" customHeight="1" x14ac:dyDescent="0.25">
      <c r="A101" s="29">
        <v>90</v>
      </c>
      <c r="B101" s="303" t="s">
        <v>1940</v>
      </c>
      <c r="C101" s="35" t="s">
        <v>5</v>
      </c>
      <c r="D101" s="159" t="s">
        <v>13</v>
      </c>
      <c r="E101" s="155" t="s">
        <v>3</v>
      </c>
      <c r="F101" s="36" t="s">
        <v>16</v>
      </c>
      <c r="G101" s="78">
        <v>25000</v>
      </c>
      <c r="M101" s="117"/>
    </row>
    <row r="102" spans="1:13" ht="15" customHeight="1" x14ac:dyDescent="0.25">
      <c r="A102" s="30">
        <v>91</v>
      </c>
      <c r="B102" s="303" t="s">
        <v>1941</v>
      </c>
      <c r="C102" s="35" t="s">
        <v>5</v>
      </c>
      <c r="D102" s="159" t="s">
        <v>11</v>
      </c>
      <c r="E102" s="155" t="s">
        <v>3</v>
      </c>
      <c r="F102" s="36" t="s">
        <v>16</v>
      </c>
      <c r="G102" s="78">
        <v>25000</v>
      </c>
      <c r="M102" s="117"/>
    </row>
    <row r="103" spans="1:13" ht="15" customHeight="1" x14ac:dyDescent="0.25">
      <c r="A103" s="30">
        <v>92</v>
      </c>
      <c r="B103" s="303" t="s">
        <v>1942</v>
      </c>
      <c r="C103" s="35" t="s">
        <v>5</v>
      </c>
      <c r="D103" s="159" t="s">
        <v>11</v>
      </c>
      <c r="E103" s="155" t="s">
        <v>3</v>
      </c>
      <c r="F103" s="36" t="s">
        <v>16</v>
      </c>
      <c r="G103" s="78">
        <v>25000</v>
      </c>
      <c r="M103" s="117"/>
    </row>
    <row r="104" spans="1:13" ht="15" customHeight="1" x14ac:dyDescent="0.25">
      <c r="A104" s="29">
        <v>93</v>
      </c>
      <c r="B104" s="303" t="s">
        <v>1943</v>
      </c>
      <c r="C104" s="35" t="s">
        <v>5</v>
      </c>
      <c r="D104" s="159" t="s">
        <v>12</v>
      </c>
      <c r="E104" s="155" t="s">
        <v>3</v>
      </c>
      <c r="F104" s="36" t="s">
        <v>16</v>
      </c>
      <c r="G104" s="78">
        <v>25000</v>
      </c>
      <c r="M104" s="117"/>
    </row>
    <row r="105" spans="1:13" ht="15" customHeight="1" x14ac:dyDescent="0.25">
      <c r="A105" s="30">
        <v>94</v>
      </c>
      <c r="B105" s="305" t="s">
        <v>1944</v>
      </c>
      <c r="C105" s="35" t="s">
        <v>5</v>
      </c>
      <c r="D105" s="159" t="s">
        <v>12</v>
      </c>
      <c r="E105" s="155" t="s">
        <v>3</v>
      </c>
      <c r="F105" s="36" t="s">
        <v>16</v>
      </c>
      <c r="G105" s="78">
        <v>25000</v>
      </c>
      <c r="M105" s="117"/>
    </row>
    <row r="106" spans="1:13" ht="15" customHeight="1" x14ac:dyDescent="0.25">
      <c r="A106" s="30">
        <v>95</v>
      </c>
      <c r="B106" s="302" t="s">
        <v>1945</v>
      </c>
      <c r="C106" s="307" t="s">
        <v>5</v>
      </c>
      <c r="D106" s="187" t="s">
        <v>12</v>
      </c>
      <c r="E106" s="187" t="s">
        <v>9</v>
      </c>
      <c r="F106" s="308" t="s">
        <v>16</v>
      </c>
      <c r="G106" s="78">
        <v>25000</v>
      </c>
      <c r="M106" s="117"/>
    </row>
    <row r="107" spans="1:13" ht="15" customHeight="1" x14ac:dyDescent="0.25">
      <c r="A107" s="29">
        <v>96</v>
      </c>
      <c r="B107" s="303" t="s">
        <v>1946</v>
      </c>
      <c r="C107" s="307" t="s">
        <v>5</v>
      </c>
      <c r="D107" s="187" t="s">
        <v>12</v>
      </c>
      <c r="E107" s="187" t="s">
        <v>9</v>
      </c>
      <c r="F107" s="308" t="s">
        <v>16</v>
      </c>
      <c r="G107" s="78">
        <v>25000</v>
      </c>
      <c r="M107" s="117"/>
    </row>
    <row r="108" spans="1:13" ht="15" customHeight="1" x14ac:dyDescent="0.25">
      <c r="A108" s="30">
        <v>97</v>
      </c>
      <c r="B108" s="303" t="s">
        <v>1947</v>
      </c>
      <c r="C108" s="307" t="s">
        <v>5</v>
      </c>
      <c r="D108" s="187" t="s">
        <v>12</v>
      </c>
      <c r="E108" s="187" t="s">
        <v>9</v>
      </c>
      <c r="F108" s="308" t="s">
        <v>16</v>
      </c>
      <c r="G108" s="78">
        <v>25000</v>
      </c>
      <c r="M108" s="117"/>
    </row>
    <row r="109" spans="1:13" ht="15" customHeight="1" x14ac:dyDescent="0.25">
      <c r="A109" s="30">
        <v>98</v>
      </c>
      <c r="B109" s="303" t="s">
        <v>1948</v>
      </c>
      <c r="C109" s="307" t="s">
        <v>5</v>
      </c>
      <c r="D109" s="187" t="s">
        <v>12</v>
      </c>
      <c r="E109" s="187" t="s">
        <v>9</v>
      </c>
      <c r="F109" s="308" t="s">
        <v>16</v>
      </c>
      <c r="G109" s="78">
        <v>25000</v>
      </c>
      <c r="M109" s="117"/>
    </row>
    <row r="110" spans="1:13" ht="15" customHeight="1" x14ac:dyDescent="0.25">
      <c r="A110" s="29">
        <v>99</v>
      </c>
      <c r="B110" s="303" t="s">
        <v>1949</v>
      </c>
      <c r="C110" s="307" t="s">
        <v>5</v>
      </c>
      <c r="D110" s="187" t="s">
        <v>12</v>
      </c>
      <c r="E110" s="187" t="s">
        <v>9</v>
      </c>
      <c r="F110" s="308" t="s">
        <v>16</v>
      </c>
      <c r="G110" s="78">
        <v>25000</v>
      </c>
      <c r="M110" s="117"/>
    </row>
    <row r="111" spans="1:13" ht="15" customHeight="1" x14ac:dyDescent="0.25">
      <c r="A111" s="30">
        <v>100</v>
      </c>
      <c r="B111" s="303" t="s">
        <v>1950</v>
      </c>
      <c r="C111" s="35" t="s">
        <v>5</v>
      </c>
      <c r="D111" s="159" t="s">
        <v>13</v>
      </c>
      <c r="E111" s="159" t="s">
        <v>9</v>
      </c>
      <c r="F111" s="36" t="s">
        <v>16</v>
      </c>
      <c r="G111" s="78">
        <v>25000</v>
      </c>
      <c r="M111" s="117"/>
    </row>
    <row r="112" spans="1:13" ht="15" customHeight="1" x14ac:dyDescent="0.25">
      <c r="A112" s="30">
        <v>101</v>
      </c>
      <c r="B112" s="303" t="s">
        <v>1951</v>
      </c>
      <c r="C112" s="35" t="s">
        <v>5</v>
      </c>
      <c r="D112" s="159" t="s">
        <v>13</v>
      </c>
      <c r="E112" s="159" t="s">
        <v>9</v>
      </c>
      <c r="F112" s="36" t="s">
        <v>16</v>
      </c>
      <c r="G112" s="78">
        <v>25000</v>
      </c>
      <c r="M112" s="117"/>
    </row>
    <row r="113" spans="1:13" ht="15" customHeight="1" x14ac:dyDescent="0.25">
      <c r="A113" s="29">
        <v>102</v>
      </c>
      <c r="B113" s="303" t="s">
        <v>1952</v>
      </c>
      <c r="C113" s="35" t="s">
        <v>5</v>
      </c>
      <c r="D113" s="159" t="s">
        <v>13</v>
      </c>
      <c r="E113" s="159" t="s">
        <v>9</v>
      </c>
      <c r="F113" s="36" t="s">
        <v>16</v>
      </c>
      <c r="G113" s="78">
        <v>25000</v>
      </c>
      <c r="M113" s="117"/>
    </row>
    <row r="114" spans="1:13" ht="15" customHeight="1" x14ac:dyDescent="0.25">
      <c r="A114" s="30">
        <v>103</v>
      </c>
      <c r="B114" s="303" t="s">
        <v>1953</v>
      </c>
      <c r="C114" s="35" t="s">
        <v>5</v>
      </c>
      <c r="D114" s="159" t="s">
        <v>4</v>
      </c>
      <c r="E114" s="159" t="s">
        <v>9</v>
      </c>
      <c r="F114" s="36" t="s">
        <v>16</v>
      </c>
      <c r="G114" s="108">
        <v>25000</v>
      </c>
      <c r="M114" s="117"/>
    </row>
    <row r="115" spans="1:13" ht="15" customHeight="1" x14ac:dyDescent="0.25">
      <c r="A115" s="30">
        <v>104</v>
      </c>
      <c r="B115" s="303" t="s">
        <v>1954</v>
      </c>
      <c r="C115" s="35" t="s">
        <v>5</v>
      </c>
      <c r="D115" s="159" t="s">
        <v>4</v>
      </c>
      <c r="E115" s="159" t="s">
        <v>9</v>
      </c>
      <c r="F115" s="36" t="s">
        <v>16</v>
      </c>
      <c r="G115" s="78">
        <v>25000</v>
      </c>
      <c r="M115" s="117"/>
    </row>
    <row r="116" spans="1:13" ht="15" customHeight="1" x14ac:dyDescent="0.25">
      <c r="A116" s="29">
        <v>105</v>
      </c>
      <c r="B116" s="303" t="s">
        <v>1955</v>
      </c>
      <c r="C116" s="35" t="s">
        <v>5</v>
      </c>
      <c r="D116" s="159" t="s">
        <v>4</v>
      </c>
      <c r="E116" s="159" t="s">
        <v>9</v>
      </c>
      <c r="F116" s="36" t="s">
        <v>16</v>
      </c>
      <c r="G116" s="78">
        <v>25000</v>
      </c>
      <c r="M116" s="117"/>
    </row>
    <row r="117" spans="1:13" ht="15" customHeight="1" x14ac:dyDescent="0.25">
      <c r="A117" s="30">
        <v>106</v>
      </c>
      <c r="B117" s="303" t="s">
        <v>1956</v>
      </c>
      <c r="C117" s="35" t="s">
        <v>5</v>
      </c>
      <c r="D117" s="159" t="s">
        <v>4</v>
      </c>
      <c r="E117" s="159" t="s">
        <v>9</v>
      </c>
      <c r="F117" s="36" t="s">
        <v>16</v>
      </c>
      <c r="G117" s="108">
        <v>25000</v>
      </c>
      <c r="M117" s="117"/>
    </row>
    <row r="118" spans="1:13" ht="15" customHeight="1" x14ac:dyDescent="0.25">
      <c r="A118" s="30">
        <v>107</v>
      </c>
      <c r="B118" s="303" t="s">
        <v>1957</v>
      </c>
      <c r="C118" s="35" t="s">
        <v>5</v>
      </c>
      <c r="D118" s="159" t="s">
        <v>4</v>
      </c>
      <c r="E118" s="159" t="s">
        <v>9</v>
      </c>
      <c r="F118" s="36" t="s">
        <v>16</v>
      </c>
      <c r="G118" s="78">
        <v>25000</v>
      </c>
      <c r="M118" s="117"/>
    </row>
    <row r="119" spans="1:13" ht="15" customHeight="1" x14ac:dyDescent="0.25">
      <c r="A119" s="29">
        <v>108</v>
      </c>
      <c r="B119" s="303" t="s">
        <v>1958</v>
      </c>
      <c r="C119" s="35" t="s">
        <v>5</v>
      </c>
      <c r="D119" s="155" t="s">
        <v>4</v>
      </c>
      <c r="E119" s="159" t="s">
        <v>9</v>
      </c>
      <c r="F119" s="36" t="s">
        <v>16</v>
      </c>
      <c r="G119" s="78">
        <v>25000</v>
      </c>
      <c r="M119" s="117"/>
    </row>
    <row r="120" spans="1:13" ht="15" customHeight="1" x14ac:dyDescent="0.25">
      <c r="A120" s="30">
        <v>109</v>
      </c>
      <c r="B120" s="303" t="s">
        <v>1959</v>
      </c>
      <c r="C120" s="35" t="s">
        <v>5</v>
      </c>
      <c r="D120" s="155" t="s">
        <v>4</v>
      </c>
      <c r="E120" s="159" t="s">
        <v>9</v>
      </c>
      <c r="F120" s="36" t="s">
        <v>16</v>
      </c>
      <c r="G120" s="78">
        <v>25000</v>
      </c>
      <c r="M120" s="117"/>
    </row>
    <row r="121" spans="1:13" ht="15" customHeight="1" x14ac:dyDescent="0.25">
      <c r="A121" s="30">
        <v>110</v>
      </c>
      <c r="B121" s="303" t="s">
        <v>1960</v>
      </c>
      <c r="C121" s="35" t="s">
        <v>5</v>
      </c>
      <c r="D121" s="159" t="s">
        <v>4</v>
      </c>
      <c r="E121" s="159" t="s">
        <v>9</v>
      </c>
      <c r="F121" s="36" t="s">
        <v>16</v>
      </c>
      <c r="G121" s="78">
        <v>25000</v>
      </c>
      <c r="M121" s="117"/>
    </row>
    <row r="122" spans="1:13" ht="15" customHeight="1" x14ac:dyDescent="0.25">
      <c r="A122" s="29">
        <v>111</v>
      </c>
      <c r="B122" s="303" t="s">
        <v>1961</v>
      </c>
      <c r="C122" s="35" t="s">
        <v>5</v>
      </c>
      <c r="D122" s="159" t="s">
        <v>4</v>
      </c>
      <c r="E122" s="159" t="s">
        <v>9</v>
      </c>
      <c r="F122" s="36" t="s">
        <v>16</v>
      </c>
      <c r="G122" s="78">
        <v>25000</v>
      </c>
      <c r="M122" s="117"/>
    </row>
    <row r="123" spans="1:13" ht="15" customHeight="1" x14ac:dyDescent="0.25">
      <c r="A123" s="30">
        <v>112</v>
      </c>
      <c r="B123" s="303" t="s">
        <v>1962</v>
      </c>
      <c r="C123" s="35" t="s">
        <v>5</v>
      </c>
      <c r="D123" s="159" t="s">
        <v>4</v>
      </c>
      <c r="E123" s="159" t="s">
        <v>9</v>
      </c>
      <c r="F123" s="36" t="s">
        <v>16</v>
      </c>
      <c r="G123" s="78">
        <v>25000</v>
      </c>
      <c r="M123" s="117"/>
    </row>
    <row r="124" spans="1:13" ht="15" customHeight="1" x14ac:dyDescent="0.25">
      <c r="A124" s="30">
        <v>113</v>
      </c>
      <c r="B124" s="303" t="s">
        <v>1963</v>
      </c>
      <c r="C124" s="35" t="s">
        <v>5</v>
      </c>
      <c r="D124" s="159" t="s">
        <v>4</v>
      </c>
      <c r="E124" s="159" t="s">
        <v>9</v>
      </c>
      <c r="F124" s="36" t="s">
        <v>16</v>
      </c>
      <c r="G124" s="78">
        <v>25000</v>
      </c>
      <c r="M124" s="117"/>
    </row>
    <row r="125" spans="1:13" ht="15" customHeight="1" x14ac:dyDescent="0.25">
      <c r="A125" s="29">
        <v>114</v>
      </c>
      <c r="B125" s="303" t="s">
        <v>1964</v>
      </c>
      <c r="C125" s="35" t="s">
        <v>5</v>
      </c>
      <c r="D125" s="159" t="s">
        <v>4</v>
      </c>
      <c r="E125" s="159" t="s">
        <v>9</v>
      </c>
      <c r="F125" s="36" t="s">
        <v>16</v>
      </c>
      <c r="G125" s="78">
        <v>25000</v>
      </c>
      <c r="M125" s="117"/>
    </row>
    <row r="126" spans="1:13" ht="15" customHeight="1" x14ac:dyDescent="0.25">
      <c r="A126" s="30">
        <v>115</v>
      </c>
      <c r="B126" s="303" t="s">
        <v>1965</v>
      </c>
      <c r="C126" s="35" t="s">
        <v>5</v>
      </c>
      <c r="D126" s="159" t="s">
        <v>4</v>
      </c>
      <c r="E126" s="159" t="s">
        <v>9</v>
      </c>
      <c r="F126" s="36" t="s">
        <v>16</v>
      </c>
      <c r="G126" s="78">
        <v>25000</v>
      </c>
      <c r="M126" s="117"/>
    </row>
    <row r="127" spans="1:13" ht="15" customHeight="1" x14ac:dyDescent="0.25">
      <c r="A127" s="30">
        <v>116</v>
      </c>
      <c r="B127" s="303" t="s">
        <v>1966</v>
      </c>
      <c r="C127" s="35" t="s">
        <v>5</v>
      </c>
      <c r="D127" s="159" t="s">
        <v>4</v>
      </c>
      <c r="E127" s="159" t="s">
        <v>9</v>
      </c>
      <c r="F127" s="36" t="s">
        <v>16</v>
      </c>
      <c r="G127" s="78">
        <v>25000</v>
      </c>
      <c r="M127" s="117"/>
    </row>
    <row r="128" spans="1:13" ht="15" customHeight="1" x14ac:dyDescent="0.25">
      <c r="A128" s="29">
        <v>117</v>
      </c>
      <c r="B128" s="303" t="s">
        <v>1967</v>
      </c>
      <c r="C128" s="35" t="s">
        <v>5</v>
      </c>
      <c r="D128" s="159" t="s">
        <v>4</v>
      </c>
      <c r="E128" s="159" t="s">
        <v>9</v>
      </c>
      <c r="F128" s="36" t="s">
        <v>16</v>
      </c>
      <c r="G128" s="78">
        <v>25000</v>
      </c>
      <c r="M128" s="117"/>
    </row>
    <row r="129" spans="1:13" ht="15" customHeight="1" x14ac:dyDescent="0.25">
      <c r="A129" s="30">
        <v>118</v>
      </c>
      <c r="B129" s="303" t="s">
        <v>1968</v>
      </c>
      <c r="C129" s="35" t="s">
        <v>5</v>
      </c>
      <c r="D129" s="159" t="s">
        <v>4</v>
      </c>
      <c r="E129" s="159" t="s">
        <v>9</v>
      </c>
      <c r="F129" s="36" t="s">
        <v>16</v>
      </c>
      <c r="G129" s="78">
        <v>25000</v>
      </c>
      <c r="M129" s="117"/>
    </row>
    <row r="130" spans="1:13" ht="15" customHeight="1" x14ac:dyDescent="0.25">
      <c r="A130" s="30">
        <v>119</v>
      </c>
      <c r="B130" s="303" t="s">
        <v>1969</v>
      </c>
      <c r="C130" s="35" t="s">
        <v>5</v>
      </c>
      <c r="D130" s="159" t="s">
        <v>4</v>
      </c>
      <c r="E130" s="159" t="s">
        <v>9</v>
      </c>
      <c r="F130" s="36" t="s">
        <v>16</v>
      </c>
      <c r="G130" s="78">
        <v>25000</v>
      </c>
      <c r="M130" s="117"/>
    </row>
    <row r="131" spans="1:13" ht="15" customHeight="1" x14ac:dyDescent="0.25">
      <c r="A131" s="29">
        <v>120</v>
      </c>
      <c r="B131" s="303" t="s">
        <v>1970</v>
      </c>
      <c r="C131" s="35" t="s">
        <v>5</v>
      </c>
      <c r="D131" s="159" t="s">
        <v>11</v>
      </c>
      <c r="E131" s="159" t="s">
        <v>9</v>
      </c>
      <c r="F131" s="36" t="s">
        <v>16</v>
      </c>
      <c r="G131" s="78">
        <v>25000</v>
      </c>
      <c r="M131" s="117"/>
    </row>
    <row r="132" spans="1:13" ht="15" customHeight="1" x14ac:dyDescent="0.25">
      <c r="A132" s="30">
        <v>121</v>
      </c>
      <c r="B132" s="303" t="s">
        <v>1971</v>
      </c>
      <c r="C132" s="35" t="s">
        <v>5</v>
      </c>
      <c r="D132" s="159" t="s">
        <v>12</v>
      </c>
      <c r="E132" s="159" t="s">
        <v>9</v>
      </c>
      <c r="F132" s="36" t="s">
        <v>16</v>
      </c>
      <c r="G132" s="78">
        <v>25000</v>
      </c>
      <c r="M132" s="117"/>
    </row>
    <row r="133" spans="1:13" ht="15" customHeight="1" x14ac:dyDescent="0.25">
      <c r="A133" s="30">
        <v>122</v>
      </c>
      <c r="B133" s="303" t="s">
        <v>1972</v>
      </c>
      <c r="C133" s="35" t="s">
        <v>5</v>
      </c>
      <c r="D133" s="159" t="s">
        <v>4</v>
      </c>
      <c r="E133" s="159" t="s">
        <v>9</v>
      </c>
      <c r="F133" s="36" t="s">
        <v>16</v>
      </c>
      <c r="G133" s="78">
        <v>25000</v>
      </c>
      <c r="M133" s="117"/>
    </row>
    <row r="134" spans="1:13" ht="15" customHeight="1" x14ac:dyDescent="0.25">
      <c r="A134" s="29">
        <v>123</v>
      </c>
      <c r="B134" s="303" t="s">
        <v>1973</v>
      </c>
      <c r="C134" s="35" t="s">
        <v>5</v>
      </c>
      <c r="D134" s="159" t="s">
        <v>4</v>
      </c>
      <c r="E134" s="159" t="s">
        <v>9</v>
      </c>
      <c r="F134" s="36" t="s">
        <v>16</v>
      </c>
      <c r="G134" s="78">
        <v>25000</v>
      </c>
      <c r="M134" s="117"/>
    </row>
    <row r="135" spans="1:13" ht="15" customHeight="1" x14ac:dyDescent="0.25">
      <c r="A135" s="30">
        <v>124</v>
      </c>
      <c r="B135" s="303" t="s">
        <v>1974</v>
      </c>
      <c r="C135" s="35" t="s">
        <v>5</v>
      </c>
      <c r="D135" s="159" t="s">
        <v>11</v>
      </c>
      <c r="E135" s="159" t="s">
        <v>9</v>
      </c>
      <c r="F135" s="36" t="s">
        <v>16</v>
      </c>
      <c r="G135" s="78">
        <v>25000</v>
      </c>
      <c r="M135" s="117"/>
    </row>
    <row r="136" spans="1:13" ht="15" customHeight="1" x14ac:dyDescent="0.25">
      <c r="A136" s="30">
        <v>125</v>
      </c>
      <c r="B136" s="303" t="s">
        <v>2005</v>
      </c>
      <c r="C136" s="35" t="s">
        <v>5</v>
      </c>
      <c r="D136" s="159" t="s">
        <v>6</v>
      </c>
      <c r="E136" s="159" t="s">
        <v>9</v>
      </c>
      <c r="F136" s="36" t="s">
        <v>16</v>
      </c>
      <c r="G136" s="78">
        <v>25000</v>
      </c>
      <c r="M136" s="117"/>
    </row>
    <row r="137" spans="1:13" ht="15" customHeight="1" x14ac:dyDescent="0.25">
      <c r="A137" s="29">
        <v>126</v>
      </c>
      <c r="B137" s="303" t="s">
        <v>1975</v>
      </c>
      <c r="C137" s="35" t="s">
        <v>5</v>
      </c>
      <c r="D137" s="159" t="s">
        <v>13</v>
      </c>
      <c r="E137" s="159" t="s">
        <v>9</v>
      </c>
      <c r="F137" s="36" t="s">
        <v>16</v>
      </c>
      <c r="G137" s="78">
        <v>25000</v>
      </c>
      <c r="M137" s="117"/>
    </row>
    <row r="138" spans="1:13" ht="15" customHeight="1" x14ac:dyDescent="0.25">
      <c r="A138" s="30">
        <v>127</v>
      </c>
      <c r="B138" s="303" t="s">
        <v>1976</v>
      </c>
      <c r="C138" s="35" t="s">
        <v>5</v>
      </c>
      <c r="D138" s="159" t="s">
        <v>4</v>
      </c>
      <c r="E138" s="159" t="s">
        <v>9</v>
      </c>
      <c r="F138" s="36" t="s">
        <v>16</v>
      </c>
      <c r="G138" s="78">
        <v>25000</v>
      </c>
      <c r="M138" s="117"/>
    </row>
    <row r="139" spans="1:13" ht="15" customHeight="1" x14ac:dyDescent="0.25">
      <c r="A139" s="30">
        <v>128</v>
      </c>
      <c r="B139" s="303" t="s">
        <v>1977</v>
      </c>
      <c r="C139" s="35" t="s">
        <v>5</v>
      </c>
      <c r="D139" s="159" t="s">
        <v>4</v>
      </c>
      <c r="E139" s="159" t="s">
        <v>9</v>
      </c>
      <c r="F139" s="36" t="s">
        <v>16</v>
      </c>
      <c r="G139" s="78">
        <v>25000</v>
      </c>
      <c r="M139" s="117"/>
    </row>
    <row r="140" spans="1:13" ht="15" customHeight="1" x14ac:dyDescent="0.25">
      <c r="A140" s="29">
        <v>129</v>
      </c>
      <c r="B140" s="303" t="s">
        <v>1978</v>
      </c>
      <c r="C140" s="35" t="s">
        <v>5</v>
      </c>
      <c r="D140" s="159" t="s">
        <v>6</v>
      </c>
      <c r="E140" s="159" t="s">
        <v>9</v>
      </c>
      <c r="F140" s="36" t="s">
        <v>16</v>
      </c>
      <c r="G140" s="78">
        <v>25000</v>
      </c>
      <c r="M140" s="117"/>
    </row>
    <row r="141" spans="1:13" ht="15" customHeight="1" x14ac:dyDescent="0.25">
      <c r="A141" s="30">
        <v>130</v>
      </c>
      <c r="B141" s="303" t="s">
        <v>1979</v>
      </c>
      <c r="C141" s="35" t="s">
        <v>5</v>
      </c>
      <c r="D141" s="159" t="s">
        <v>6</v>
      </c>
      <c r="E141" s="159" t="s">
        <v>9</v>
      </c>
      <c r="F141" s="36" t="s">
        <v>16</v>
      </c>
      <c r="G141" s="78">
        <v>25000</v>
      </c>
      <c r="M141" s="117"/>
    </row>
    <row r="142" spans="1:13" ht="15" customHeight="1" x14ac:dyDescent="0.25">
      <c r="A142" s="30">
        <v>131</v>
      </c>
      <c r="B142" s="303" t="s">
        <v>1980</v>
      </c>
      <c r="C142" s="35" t="s">
        <v>5</v>
      </c>
      <c r="D142" s="159" t="s">
        <v>4</v>
      </c>
      <c r="E142" s="159" t="s">
        <v>9</v>
      </c>
      <c r="F142" s="36" t="s">
        <v>16</v>
      </c>
      <c r="G142" s="78">
        <v>25000</v>
      </c>
      <c r="M142" s="117"/>
    </row>
    <row r="143" spans="1:13" ht="15" customHeight="1" x14ac:dyDescent="0.25">
      <c r="A143" s="29">
        <v>132</v>
      </c>
      <c r="B143" s="303" t="s">
        <v>1981</v>
      </c>
      <c r="C143" s="35" t="s">
        <v>5</v>
      </c>
      <c r="D143" s="159" t="s">
        <v>4</v>
      </c>
      <c r="E143" s="159" t="s">
        <v>9</v>
      </c>
      <c r="F143" s="36" t="s">
        <v>16</v>
      </c>
      <c r="G143" s="78">
        <v>25000</v>
      </c>
      <c r="M143" s="117"/>
    </row>
    <row r="144" spans="1:13" ht="15" customHeight="1" x14ac:dyDescent="0.25">
      <c r="A144" s="30">
        <v>133</v>
      </c>
      <c r="B144" s="303" t="s">
        <v>1982</v>
      </c>
      <c r="C144" s="35" t="s">
        <v>5</v>
      </c>
      <c r="D144" s="159" t="s">
        <v>4</v>
      </c>
      <c r="E144" s="159" t="s">
        <v>9</v>
      </c>
      <c r="F144" s="36" t="s">
        <v>16</v>
      </c>
      <c r="G144" s="78">
        <v>25000</v>
      </c>
      <c r="M144" s="117"/>
    </row>
    <row r="145" spans="1:13" ht="15" customHeight="1" x14ac:dyDescent="0.25">
      <c r="A145" s="30">
        <v>134</v>
      </c>
      <c r="B145" s="303" t="s">
        <v>1983</v>
      </c>
      <c r="C145" s="35" t="s">
        <v>5</v>
      </c>
      <c r="D145" s="159" t="s">
        <v>6</v>
      </c>
      <c r="E145" s="159" t="s">
        <v>9</v>
      </c>
      <c r="F145" s="36" t="s">
        <v>16</v>
      </c>
      <c r="G145" s="78">
        <v>25000</v>
      </c>
      <c r="M145" s="117"/>
    </row>
    <row r="146" spans="1:13" ht="15" customHeight="1" x14ac:dyDescent="0.25">
      <c r="A146" s="29">
        <v>135</v>
      </c>
      <c r="B146" s="303" t="s">
        <v>1984</v>
      </c>
      <c r="C146" s="35" t="s">
        <v>5</v>
      </c>
      <c r="D146" s="159" t="s">
        <v>4</v>
      </c>
      <c r="E146" s="159" t="s">
        <v>9</v>
      </c>
      <c r="F146" s="36" t="s">
        <v>16</v>
      </c>
      <c r="G146" s="78">
        <v>25000</v>
      </c>
      <c r="M146" s="117"/>
    </row>
    <row r="147" spans="1:13" ht="15" customHeight="1" x14ac:dyDescent="0.25">
      <c r="A147" s="30">
        <v>136</v>
      </c>
      <c r="B147" s="303" t="s">
        <v>1985</v>
      </c>
      <c r="C147" s="35" t="s">
        <v>5</v>
      </c>
      <c r="D147" s="159" t="s">
        <v>4</v>
      </c>
      <c r="E147" s="159" t="s">
        <v>9</v>
      </c>
      <c r="F147" s="36" t="s">
        <v>16</v>
      </c>
      <c r="G147" s="78">
        <v>25000</v>
      </c>
      <c r="M147" s="117"/>
    </row>
    <row r="148" spans="1:13" ht="15" customHeight="1" x14ac:dyDescent="0.25">
      <c r="A148" s="30">
        <v>137</v>
      </c>
      <c r="B148" s="303" t="s">
        <v>1986</v>
      </c>
      <c r="C148" s="35" t="s">
        <v>5</v>
      </c>
      <c r="D148" s="159" t="s">
        <v>4</v>
      </c>
      <c r="E148" s="159" t="s">
        <v>9</v>
      </c>
      <c r="F148" s="36" t="s">
        <v>16</v>
      </c>
      <c r="G148" s="78">
        <v>25000</v>
      </c>
      <c r="M148" s="117"/>
    </row>
    <row r="149" spans="1:13" ht="15" customHeight="1" x14ac:dyDescent="0.25">
      <c r="A149" s="29">
        <v>138</v>
      </c>
      <c r="B149" s="303" t="s">
        <v>1987</v>
      </c>
      <c r="C149" s="35" t="s">
        <v>5</v>
      </c>
      <c r="D149" s="159" t="s">
        <v>4</v>
      </c>
      <c r="E149" s="159" t="s">
        <v>9</v>
      </c>
      <c r="F149" s="36" t="s">
        <v>16</v>
      </c>
      <c r="G149" s="78">
        <v>25000</v>
      </c>
      <c r="M149" s="117"/>
    </row>
    <row r="150" spans="1:13" ht="15" customHeight="1" x14ac:dyDescent="0.25">
      <c r="A150" s="30">
        <v>139</v>
      </c>
      <c r="B150" s="303" t="s">
        <v>1988</v>
      </c>
      <c r="C150" s="35" t="s">
        <v>5</v>
      </c>
      <c r="D150" s="159" t="s">
        <v>13</v>
      </c>
      <c r="E150" s="159" t="s">
        <v>9</v>
      </c>
      <c r="F150" s="36" t="s">
        <v>16</v>
      </c>
      <c r="G150" s="78">
        <v>25000</v>
      </c>
      <c r="M150" s="117"/>
    </row>
    <row r="151" spans="1:13" ht="15" customHeight="1" x14ac:dyDescent="0.25">
      <c r="A151" s="30">
        <v>140</v>
      </c>
      <c r="B151" s="303" t="s">
        <v>1989</v>
      </c>
      <c r="C151" s="35" t="s">
        <v>5</v>
      </c>
      <c r="D151" s="159" t="s">
        <v>4</v>
      </c>
      <c r="E151" s="159" t="s">
        <v>9</v>
      </c>
      <c r="F151" s="36" t="s">
        <v>16</v>
      </c>
      <c r="G151" s="78">
        <v>25000</v>
      </c>
      <c r="M151" s="117"/>
    </row>
    <row r="152" spans="1:13" ht="15" customHeight="1" x14ac:dyDescent="0.25">
      <c r="A152" s="29">
        <v>141</v>
      </c>
      <c r="B152" s="303" t="s">
        <v>1990</v>
      </c>
      <c r="C152" s="35" t="s">
        <v>5</v>
      </c>
      <c r="D152" s="159" t="s">
        <v>4</v>
      </c>
      <c r="E152" s="159" t="s">
        <v>9</v>
      </c>
      <c r="F152" s="36" t="s">
        <v>16</v>
      </c>
      <c r="G152" s="78">
        <v>25000</v>
      </c>
      <c r="M152" s="117"/>
    </row>
    <row r="153" spans="1:13" ht="15" customHeight="1" x14ac:dyDescent="0.25">
      <c r="A153" s="30">
        <v>142</v>
      </c>
      <c r="B153" s="303" t="s">
        <v>1991</v>
      </c>
      <c r="C153" s="35" t="s">
        <v>5</v>
      </c>
      <c r="D153" s="159" t="s">
        <v>13</v>
      </c>
      <c r="E153" s="159" t="s">
        <v>9</v>
      </c>
      <c r="F153" s="36" t="s">
        <v>16</v>
      </c>
      <c r="G153" s="78">
        <v>25000</v>
      </c>
      <c r="M153" s="117"/>
    </row>
    <row r="154" spans="1:13" ht="15" customHeight="1" x14ac:dyDescent="0.25">
      <c r="A154" s="30">
        <v>143</v>
      </c>
      <c r="B154" s="303" t="s">
        <v>1992</v>
      </c>
      <c r="C154" s="35" t="s">
        <v>5</v>
      </c>
      <c r="D154" s="159" t="s">
        <v>13</v>
      </c>
      <c r="E154" s="159" t="s">
        <v>9</v>
      </c>
      <c r="F154" s="36" t="s">
        <v>16</v>
      </c>
      <c r="G154" s="78">
        <v>25000</v>
      </c>
      <c r="M154" s="117"/>
    </row>
    <row r="155" spans="1:13" ht="15" customHeight="1" x14ac:dyDescent="0.25">
      <c r="A155" s="29">
        <v>144</v>
      </c>
      <c r="B155" s="303" t="s">
        <v>1993</v>
      </c>
      <c r="C155" s="35" t="s">
        <v>5</v>
      </c>
      <c r="D155" s="159" t="s">
        <v>4</v>
      </c>
      <c r="E155" s="159" t="s">
        <v>9</v>
      </c>
      <c r="F155" s="36" t="s">
        <v>16</v>
      </c>
      <c r="G155" s="78">
        <v>25000</v>
      </c>
      <c r="M155" s="117"/>
    </row>
    <row r="156" spans="1:13" ht="15" customHeight="1" x14ac:dyDescent="0.25">
      <c r="A156" s="30">
        <v>145</v>
      </c>
      <c r="B156" s="305" t="s">
        <v>1994</v>
      </c>
      <c r="C156" s="35" t="s">
        <v>5</v>
      </c>
      <c r="D156" s="159" t="s">
        <v>4</v>
      </c>
      <c r="E156" s="159" t="s">
        <v>9</v>
      </c>
      <c r="F156" s="36" t="s">
        <v>16</v>
      </c>
      <c r="G156" s="78">
        <v>25000</v>
      </c>
      <c r="M156" s="117"/>
    </row>
    <row r="157" spans="1:13" ht="15" customHeight="1" x14ac:dyDescent="0.25">
      <c r="A157" s="30">
        <v>146</v>
      </c>
      <c r="B157" s="306" t="s">
        <v>1995</v>
      </c>
      <c r="C157" s="35" t="s">
        <v>5</v>
      </c>
      <c r="D157" s="159" t="s">
        <v>4</v>
      </c>
      <c r="E157" s="159" t="s">
        <v>9</v>
      </c>
      <c r="F157" s="36" t="s">
        <v>16</v>
      </c>
      <c r="G157" s="78">
        <v>25000</v>
      </c>
      <c r="M157" s="117"/>
    </row>
    <row r="158" spans="1:13" ht="15" customHeight="1" x14ac:dyDescent="0.25">
      <c r="A158" s="29">
        <v>147</v>
      </c>
      <c r="B158" s="303" t="s">
        <v>1996</v>
      </c>
      <c r="C158" s="35" t="s">
        <v>5</v>
      </c>
      <c r="D158" s="159" t="s">
        <v>6</v>
      </c>
      <c r="E158" s="159" t="s">
        <v>9</v>
      </c>
      <c r="F158" s="36" t="s">
        <v>16</v>
      </c>
      <c r="G158" s="78">
        <v>25000</v>
      </c>
      <c r="M158" s="117"/>
    </row>
    <row r="159" spans="1:13" ht="15" customHeight="1" x14ac:dyDescent="0.25">
      <c r="A159" s="30">
        <v>148</v>
      </c>
      <c r="B159" s="309" t="s">
        <v>2006</v>
      </c>
      <c r="C159" s="35" t="s">
        <v>5</v>
      </c>
      <c r="D159" s="311" t="s">
        <v>12</v>
      </c>
      <c r="E159" s="159" t="s">
        <v>3</v>
      </c>
      <c r="F159" s="31" t="s">
        <v>36</v>
      </c>
      <c r="G159" s="78">
        <v>25000</v>
      </c>
      <c r="M159" s="117"/>
    </row>
    <row r="160" spans="1:13" ht="15" customHeight="1" x14ac:dyDescent="0.25">
      <c r="A160" s="30">
        <v>149</v>
      </c>
      <c r="B160" s="309" t="s">
        <v>2054</v>
      </c>
      <c r="C160" s="35" t="s">
        <v>5</v>
      </c>
      <c r="D160" s="311" t="s">
        <v>2013</v>
      </c>
      <c r="E160" s="159" t="s">
        <v>3</v>
      </c>
      <c r="F160" s="31" t="s">
        <v>36</v>
      </c>
      <c r="G160" s="78">
        <v>25000</v>
      </c>
      <c r="M160" s="117"/>
    </row>
    <row r="161" spans="1:13" ht="15" customHeight="1" x14ac:dyDescent="0.25">
      <c r="A161" s="29">
        <v>150</v>
      </c>
      <c r="B161" s="309" t="s">
        <v>2007</v>
      </c>
      <c r="C161" s="35" t="s">
        <v>5</v>
      </c>
      <c r="D161" s="311" t="s">
        <v>4</v>
      </c>
      <c r="E161" s="159" t="s">
        <v>3</v>
      </c>
      <c r="F161" s="31" t="s">
        <v>36</v>
      </c>
      <c r="G161" s="78">
        <v>25000</v>
      </c>
      <c r="M161" s="117"/>
    </row>
    <row r="162" spans="1:13" ht="15" customHeight="1" x14ac:dyDescent="0.25">
      <c r="A162" s="30">
        <v>151</v>
      </c>
      <c r="B162" s="309" t="s">
        <v>2008</v>
      </c>
      <c r="C162" s="35" t="s">
        <v>5</v>
      </c>
      <c r="D162" s="311" t="s">
        <v>4</v>
      </c>
      <c r="E162" s="159" t="s">
        <v>3</v>
      </c>
      <c r="F162" s="31" t="s">
        <v>36</v>
      </c>
      <c r="G162" s="78">
        <v>25000</v>
      </c>
      <c r="M162" s="117"/>
    </row>
    <row r="163" spans="1:13" ht="15" customHeight="1" x14ac:dyDescent="0.25">
      <c r="A163" s="30">
        <v>152</v>
      </c>
      <c r="B163" s="309" t="s">
        <v>2009</v>
      </c>
      <c r="C163" s="35" t="s">
        <v>5</v>
      </c>
      <c r="D163" s="311" t="s">
        <v>4</v>
      </c>
      <c r="E163" s="159" t="s">
        <v>3</v>
      </c>
      <c r="F163" s="31" t="s">
        <v>36</v>
      </c>
      <c r="G163" s="78">
        <v>25000</v>
      </c>
      <c r="M163" s="117"/>
    </row>
    <row r="164" spans="1:13" ht="15" customHeight="1" x14ac:dyDescent="0.25">
      <c r="A164" s="29">
        <v>153</v>
      </c>
      <c r="B164" s="310" t="s">
        <v>2010</v>
      </c>
      <c r="C164" s="35" t="s">
        <v>5</v>
      </c>
      <c r="D164" s="311" t="s">
        <v>12</v>
      </c>
      <c r="E164" s="159" t="s">
        <v>3</v>
      </c>
      <c r="F164" s="31" t="s">
        <v>36</v>
      </c>
      <c r="G164" s="78">
        <v>25000</v>
      </c>
      <c r="M164" s="117"/>
    </row>
    <row r="165" spans="1:13" ht="15" customHeight="1" x14ac:dyDescent="0.25">
      <c r="A165" s="30">
        <v>154</v>
      </c>
      <c r="B165" s="319" t="s">
        <v>2035</v>
      </c>
      <c r="C165" s="118" t="s">
        <v>5</v>
      </c>
      <c r="D165" s="159"/>
      <c r="E165" s="190" t="s">
        <v>3</v>
      </c>
      <c r="F165" s="31" t="s">
        <v>36</v>
      </c>
      <c r="G165" s="78">
        <v>25000</v>
      </c>
      <c r="M165" s="117"/>
    </row>
    <row r="166" spans="1:13" ht="15" customHeight="1" x14ac:dyDescent="0.25">
      <c r="A166" s="30">
        <v>155</v>
      </c>
      <c r="B166" s="322" t="s">
        <v>2011</v>
      </c>
      <c r="C166" s="35" t="s">
        <v>5</v>
      </c>
      <c r="D166" s="327" t="s">
        <v>4</v>
      </c>
      <c r="E166" s="159" t="s">
        <v>3</v>
      </c>
      <c r="F166" s="31" t="s">
        <v>36</v>
      </c>
      <c r="G166" s="78">
        <v>25000</v>
      </c>
      <c r="M166" s="117"/>
    </row>
    <row r="167" spans="1:13" ht="15" customHeight="1" x14ac:dyDescent="0.25">
      <c r="A167" s="29">
        <v>156</v>
      </c>
      <c r="B167" s="303" t="s">
        <v>2012</v>
      </c>
      <c r="C167" s="35" t="s">
        <v>5</v>
      </c>
      <c r="D167" s="312" t="s">
        <v>13</v>
      </c>
      <c r="E167" s="159" t="s">
        <v>9</v>
      </c>
      <c r="F167" s="31" t="s">
        <v>36</v>
      </c>
      <c r="G167" s="78">
        <v>25000</v>
      </c>
      <c r="M167" s="117"/>
    </row>
    <row r="168" spans="1:13" ht="15" customHeight="1" x14ac:dyDescent="0.25">
      <c r="A168" s="30">
        <v>157</v>
      </c>
      <c r="B168" s="309" t="s">
        <v>2014</v>
      </c>
      <c r="C168" s="35" t="s">
        <v>5</v>
      </c>
      <c r="D168" s="313" t="s">
        <v>6</v>
      </c>
      <c r="E168" s="159" t="s">
        <v>3</v>
      </c>
      <c r="F168" s="47" t="s">
        <v>38</v>
      </c>
      <c r="G168" s="78">
        <v>25000</v>
      </c>
      <c r="M168" s="117"/>
    </row>
    <row r="169" spans="1:13" ht="15" customHeight="1" x14ac:dyDescent="0.25">
      <c r="A169" s="30">
        <v>158</v>
      </c>
      <c r="B169" s="309" t="s">
        <v>2016</v>
      </c>
      <c r="C169" s="35" t="s">
        <v>5</v>
      </c>
      <c r="D169" s="311" t="s">
        <v>4</v>
      </c>
      <c r="E169" s="311" t="s">
        <v>7</v>
      </c>
      <c r="F169" s="31" t="s">
        <v>37</v>
      </c>
      <c r="G169" s="78">
        <v>25000</v>
      </c>
      <c r="M169" s="117"/>
    </row>
    <row r="170" spans="1:13" ht="15" customHeight="1" x14ac:dyDescent="0.25">
      <c r="A170" s="29">
        <v>159</v>
      </c>
      <c r="B170" s="309" t="s">
        <v>2017</v>
      </c>
      <c r="C170" s="307" t="s">
        <v>5</v>
      </c>
      <c r="D170" s="313" t="s">
        <v>4</v>
      </c>
      <c r="E170" s="313" t="s">
        <v>7</v>
      </c>
      <c r="F170" s="326" t="s">
        <v>37</v>
      </c>
      <c r="G170" s="188">
        <v>25000</v>
      </c>
      <c r="M170" s="117"/>
    </row>
    <row r="171" spans="1:13" ht="15" customHeight="1" x14ac:dyDescent="0.25">
      <c r="A171" s="30">
        <v>160</v>
      </c>
      <c r="B171" s="309" t="s">
        <v>2018</v>
      </c>
      <c r="C171" s="35" t="s">
        <v>5</v>
      </c>
      <c r="D171" s="311" t="s">
        <v>4</v>
      </c>
      <c r="E171" s="311" t="s">
        <v>3</v>
      </c>
      <c r="F171" s="31" t="s">
        <v>37</v>
      </c>
      <c r="G171" s="78">
        <v>25000</v>
      </c>
      <c r="M171" s="117"/>
    </row>
    <row r="172" spans="1:13" ht="15" customHeight="1" x14ac:dyDescent="0.25">
      <c r="A172" s="30">
        <v>161</v>
      </c>
      <c r="B172" s="309" t="s">
        <v>2019</v>
      </c>
      <c r="C172" s="307" t="s">
        <v>5</v>
      </c>
      <c r="D172" s="313" t="s">
        <v>4</v>
      </c>
      <c r="E172" s="313" t="s">
        <v>3</v>
      </c>
      <c r="F172" s="326" t="s">
        <v>37</v>
      </c>
      <c r="G172" s="188">
        <v>25000</v>
      </c>
      <c r="M172" s="117"/>
    </row>
    <row r="173" spans="1:13" ht="15" customHeight="1" x14ac:dyDescent="0.25">
      <c r="A173" s="29">
        <v>162</v>
      </c>
      <c r="B173" s="322" t="s">
        <v>2020</v>
      </c>
      <c r="C173" s="35" t="s">
        <v>5</v>
      </c>
      <c r="D173" s="327" t="s">
        <v>4</v>
      </c>
      <c r="E173" s="327" t="s">
        <v>9</v>
      </c>
      <c r="F173" s="47" t="s">
        <v>38</v>
      </c>
      <c r="G173" s="78">
        <v>25000</v>
      </c>
      <c r="M173" s="117"/>
    </row>
    <row r="174" spans="1:13" ht="15" customHeight="1" x14ac:dyDescent="0.25">
      <c r="A174" s="30">
        <v>163</v>
      </c>
      <c r="B174" s="309" t="s">
        <v>2021</v>
      </c>
      <c r="C174" s="35" t="s">
        <v>5</v>
      </c>
      <c r="D174" s="311" t="s">
        <v>4</v>
      </c>
      <c r="E174" s="311" t="s">
        <v>9</v>
      </c>
      <c r="F174" s="31" t="s">
        <v>37</v>
      </c>
      <c r="G174" s="108">
        <v>25000</v>
      </c>
      <c r="M174" s="117"/>
    </row>
    <row r="175" spans="1:13" ht="15" customHeight="1" x14ac:dyDescent="0.25">
      <c r="A175" s="30">
        <v>164</v>
      </c>
      <c r="B175" s="309" t="s">
        <v>2022</v>
      </c>
      <c r="C175" s="35" t="s">
        <v>5</v>
      </c>
      <c r="D175" s="311" t="s">
        <v>13</v>
      </c>
      <c r="E175" s="311" t="s">
        <v>9</v>
      </c>
      <c r="F175" s="31" t="s">
        <v>37</v>
      </c>
      <c r="G175" s="78">
        <v>25000</v>
      </c>
      <c r="M175" s="117"/>
    </row>
    <row r="176" spans="1:13" ht="15" customHeight="1" x14ac:dyDescent="0.25">
      <c r="A176" s="29">
        <v>165</v>
      </c>
      <c r="B176" s="310" t="s">
        <v>2023</v>
      </c>
      <c r="C176" s="35" t="s">
        <v>5</v>
      </c>
      <c r="D176" s="311" t="s">
        <v>4</v>
      </c>
      <c r="E176" s="311" t="s">
        <v>9</v>
      </c>
      <c r="F176" s="31" t="s">
        <v>37</v>
      </c>
      <c r="G176" s="78">
        <v>25000</v>
      </c>
      <c r="M176" s="117"/>
    </row>
    <row r="177" spans="1:13" ht="15" customHeight="1" x14ac:dyDescent="0.25">
      <c r="A177" s="30">
        <v>166</v>
      </c>
      <c r="B177" s="310" t="s">
        <v>2056</v>
      </c>
      <c r="C177" s="35" t="s">
        <v>5</v>
      </c>
      <c r="D177" s="311" t="s">
        <v>4</v>
      </c>
      <c r="E177" s="311" t="s">
        <v>9</v>
      </c>
      <c r="F177" s="31" t="s">
        <v>37</v>
      </c>
      <c r="G177" s="78">
        <v>25000</v>
      </c>
      <c r="M177" s="117"/>
    </row>
    <row r="178" spans="1:13" ht="15" customHeight="1" x14ac:dyDescent="0.25">
      <c r="A178" s="30">
        <v>167</v>
      </c>
      <c r="B178" s="310" t="s">
        <v>2057</v>
      </c>
      <c r="C178" s="35" t="s">
        <v>5</v>
      </c>
      <c r="D178" s="311" t="s">
        <v>6</v>
      </c>
      <c r="E178" s="311" t="s">
        <v>9</v>
      </c>
      <c r="F178" s="31" t="s">
        <v>37</v>
      </c>
      <c r="G178" s="78">
        <v>25000</v>
      </c>
      <c r="M178" s="117"/>
    </row>
    <row r="179" spans="1:13" ht="15" customHeight="1" x14ac:dyDescent="0.25">
      <c r="A179" s="29">
        <v>168</v>
      </c>
      <c r="B179" s="322" t="s">
        <v>2015</v>
      </c>
      <c r="C179" s="35" t="s">
        <v>5</v>
      </c>
      <c r="D179" s="311" t="s">
        <v>4</v>
      </c>
      <c r="E179" s="311" t="s">
        <v>9</v>
      </c>
      <c r="F179" s="31" t="s">
        <v>37</v>
      </c>
      <c r="G179" s="78">
        <v>25000</v>
      </c>
      <c r="M179" s="117"/>
    </row>
    <row r="180" spans="1:13" ht="15" customHeight="1" x14ac:dyDescent="0.25">
      <c r="A180" s="30">
        <v>169</v>
      </c>
      <c r="B180" s="322" t="s">
        <v>2135</v>
      </c>
      <c r="C180" s="35" t="s">
        <v>5</v>
      </c>
      <c r="D180" s="311" t="s">
        <v>4</v>
      </c>
      <c r="E180" s="311" t="s">
        <v>9</v>
      </c>
      <c r="F180" s="36" t="s">
        <v>16</v>
      </c>
      <c r="G180" s="78">
        <v>25000</v>
      </c>
      <c r="M180" s="117"/>
    </row>
    <row r="181" spans="1:13" ht="15" customHeight="1" x14ac:dyDescent="0.25">
      <c r="A181" s="30">
        <v>170</v>
      </c>
      <c r="B181" s="305" t="s">
        <v>2024</v>
      </c>
      <c r="C181" s="35" t="s">
        <v>5</v>
      </c>
      <c r="D181" s="316" t="s">
        <v>11</v>
      </c>
      <c r="E181" s="159" t="s">
        <v>3</v>
      </c>
      <c r="F181" s="32" t="s">
        <v>39</v>
      </c>
      <c r="G181" s="78">
        <v>25000</v>
      </c>
      <c r="M181" s="117"/>
    </row>
    <row r="182" spans="1:13" ht="15" customHeight="1" x14ac:dyDescent="0.25">
      <c r="A182" s="29">
        <v>171</v>
      </c>
      <c r="B182" s="314" t="s">
        <v>2025</v>
      </c>
      <c r="C182" s="35" t="s">
        <v>5</v>
      </c>
      <c r="D182" s="317" t="s">
        <v>4</v>
      </c>
      <c r="E182" s="159" t="s">
        <v>3</v>
      </c>
      <c r="F182" s="32" t="s">
        <v>39</v>
      </c>
      <c r="G182" s="78">
        <v>25000</v>
      </c>
      <c r="M182" s="117"/>
    </row>
    <row r="183" spans="1:13" ht="15" customHeight="1" x14ac:dyDescent="0.25">
      <c r="A183" s="30">
        <v>172</v>
      </c>
      <c r="B183" s="314" t="s">
        <v>2026</v>
      </c>
      <c r="C183" s="35" t="s">
        <v>5</v>
      </c>
      <c r="D183" s="317" t="s">
        <v>13</v>
      </c>
      <c r="E183" s="159" t="s">
        <v>3</v>
      </c>
      <c r="F183" s="32" t="s">
        <v>39</v>
      </c>
      <c r="G183" s="78">
        <v>25000</v>
      </c>
      <c r="M183" s="117"/>
    </row>
    <row r="184" spans="1:13" ht="15" customHeight="1" x14ac:dyDescent="0.25">
      <c r="A184" s="30">
        <v>173</v>
      </c>
      <c r="B184" s="315" t="s">
        <v>2027</v>
      </c>
      <c r="C184" s="35" t="s">
        <v>5</v>
      </c>
      <c r="D184" s="318" t="s">
        <v>4</v>
      </c>
      <c r="E184" s="159" t="s">
        <v>7</v>
      </c>
      <c r="F184" s="32" t="s">
        <v>39</v>
      </c>
      <c r="G184" s="78">
        <v>25000</v>
      </c>
      <c r="M184" s="117"/>
    </row>
    <row r="185" spans="1:13" ht="15" customHeight="1" x14ac:dyDescent="0.25">
      <c r="A185" s="29">
        <v>174</v>
      </c>
      <c r="B185" s="319" t="s">
        <v>2028</v>
      </c>
      <c r="C185" s="35" t="s">
        <v>5</v>
      </c>
      <c r="D185" s="323" t="s">
        <v>13</v>
      </c>
      <c r="E185" s="197" t="s">
        <v>7</v>
      </c>
      <c r="F185" s="32" t="s">
        <v>46</v>
      </c>
      <c r="G185" s="78">
        <v>25000</v>
      </c>
      <c r="M185" s="117"/>
    </row>
    <row r="186" spans="1:13" ht="15" customHeight="1" x14ac:dyDescent="0.25">
      <c r="A186" s="30">
        <v>175</v>
      </c>
      <c r="B186" s="319" t="s">
        <v>2029</v>
      </c>
      <c r="C186" s="35" t="s">
        <v>5</v>
      </c>
      <c r="D186" s="323" t="s">
        <v>4</v>
      </c>
      <c r="E186" s="197" t="s">
        <v>7</v>
      </c>
      <c r="F186" s="32" t="s">
        <v>46</v>
      </c>
      <c r="G186" s="78">
        <v>25000</v>
      </c>
      <c r="M186" s="117"/>
    </row>
    <row r="187" spans="1:13" ht="15" customHeight="1" x14ac:dyDescent="0.25">
      <c r="A187" s="30">
        <v>176</v>
      </c>
      <c r="B187" s="319" t="s">
        <v>2030</v>
      </c>
      <c r="C187" s="35" t="s">
        <v>5</v>
      </c>
      <c r="D187" s="323" t="s">
        <v>13</v>
      </c>
      <c r="E187" s="197" t="s">
        <v>7</v>
      </c>
      <c r="F187" s="32" t="s">
        <v>46</v>
      </c>
      <c r="G187" s="78">
        <v>25000</v>
      </c>
      <c r="M187" s="117"/>
    </row>
    <row r="188" spans="1:13" ht="15" customHeight="1" x14ac:dyDescent="0.25">
      <c r="A188" s="29">
        <v>177</v>
      </c>
      <c r="B188" s="303" t="s">
        <v>2031</v>
      </c>
      <c r="C188" s="35" t="s">
        <v>5</v>
      </c>
      <c r="D188" s="312" t="s">
        <v>4</v>
      </c>
      <c r="E188" s="197" t="s">
        <v>7</v>
      </c>
      <c r="F188" s="32" t="s">
        <v>46</v>
      </c>
      <c r="G188" s="78">
        <v>25000</v>
      </c>
      <c r="M188" s="117"/>
    </row>
    <row r="189" spans="1:13" ht="15" customHeight="1" x14ac:dyDescent="0.25">
      <c r="A189" s="30">
        <v>178</v>
      </c>
      <c r="B189" s="319" t="s">
        <v>2032</v>
      </c>
      <c r="C189" s="41" t="s">
        <v>5</v>
      </c>
      <c r="D189" s="316" t="s">
        <v>4</v>
      </c>
      <c r="E189" s="197" t="s">
        <v>3</v>
      </c>
      <c r="F189" s="32" t="s">
        <v>46</v>
      </c>
      <c r="G189" s="78">
        <v>25000</v>
      </c>
      <c r="M189" s="117"/>
    </row>
    <row r="190" spans="1:13" ht="15" customHeight="1" x14ac:dyDescent="0.25">
      <c r="A190" s="30">
        <v>179</v>
      </c>
      <c r="B190" s="319" t="s">
        <v>2033</v>
      </c>
      <c r="C190" s="41" t="s">
        <v>5</v>
      </c>
      <c r="D190" s="323" t="s">
        <v>4</v>
      </c>
      <c r="E190" s="197" t="s">
        <v>3</v>
      </c>
      <c r="F190" s="32" t="s">
        <v>46</v>
      </c>
      <c r="G190" s="78">
        <v>25000</v>
      </c>
      <c r="M190" s="117"/>
    </row>
    <row r="191" spans="1:13" ht="15" customHeight="1" x14ac:dyDescent="0.25">
      <c r="A191" s="29">
        <v>180</v>
      </c>
      <c r="B191" s="338" t="s">
        <v>2034</v>
      </c>
      <c r="C191" s="41" t="s">
        <v>5</v>
      </c>
      <c r="D191" s="339" t="s">
        <v>4</v>
      </c>
      <c r="E191" s="339" t="s">
        <v>3</v>
      </c>
      <c r="F191" s="32" t="s">
        <v>46</v>
      </c>
      <c r="G191" s="78">
        <v>25000</v>
      </c>
      <c r="M191" s="117"/>
    </row>
    <row r="192" spans="1:13" ht="15" customHeight="1" x14ac:dyDescent="0.25">
      <c r="A192" s="30">
        <v>181</v>
      </c>
      <c r="B192" s="303" t="s">
        <v>2036</v>
      </c>
      <c r="C192" s="118" t="s">
        <v>5</v>
      </c>
      <c r="D192" s="323" t="s">
        <v>12</v>
      </c>
      <c r="E192" s="321" t="s">
        <v>3</v>
      </c>
      <c r="F192" s="32" t="s">
        <v>46</v>
      </c>
      <c r="G192" s="78">
        <v>25000</v>
      </c>
      <c r="M192" s="117"/>
    </row>
    <row r="193" spans="1:13" ht="15.75" customHeight="1" x14ac:dyDescent="0.25">
      <c r="A193" s="30">
        <v>182</v>
      </c>
      <c r="B193" s="338" t="s">
        <v>2037</v>
      </c>
      <c r="C193" s="118" t="s">
        <v>5</v>
      </c>
      <c r="D193" s="175" t="s">
        <v>4</v>
      </c>
      <c r="E193" s="180" t="s">
        <v>3</v>
      </c>
      <c r="F193" s="32" t="s">
        <v>46</v>
      </c>
      <c r="G193" s="78">
        <v>25000</v>
      </c>
      <c r="H193" s="117"/>
      <c r="I193" s="117"/>
      <c r="J193" s="117"/>
      <c r="K193" s="117"/>
      <c r="L193" s="117"/>
      <c r="M193" s="117"/>
    </row>
    <row r="194" spans="1:13" ht="15" customHeight="1" x14ac:dyDescent="0.25">
      <c r="A194" s="29">
        <v>183</v>
      </c>
      <c r="B194" s="319" t="s">
        <v>2038</v>
      </c>
      <c r="C194" s="118" t="s">
        <v>5</v>
      </c>
      <c r="D194" s="323" t="s">
        <v>4</v>
      </c>
      <c r="E194" s="197" t="s">
        <v>3</v>
      </c>
      <c r="F194" s="32" t="s">
        <v>46</v>
      </c>
      <c r="G194" s="78">
        <v>25000</v>
      </c>
      <c r="M194" s="117"/>
    </row>
    <row r="195" spans="1:13" ht="15" customHeight="1" x14ac:dyDescent="0.25">
      <c r="A195" s="30">
        <v>184</v>
      </c>
      <c r="B195" s="319" t="s">
        <v>2039</v>
      </c>
      <c r="C195" s="118" t="s">
        <v>5</v>
      </c>
      <c r="D195" s="323" t="s">
        <v>13</v>
      </c>
      <c r="E195" s="197" t="s">
        <v>3</v>
      </c>
      <c r="F195" s="32" t="s">
        <v>46</v>
      </c>
      <c r="G195" s="78">
        <v>25000</v>
      </c>
      <c r="M195" s="117"/>
    </row>
    <row r="196" spans="1:13" ht="15" customHeight="1" x14ac:dyDescent="0.25">
      <c r="A196" s="30">
        <v>185</v>
      </c>
      <c r="B196" s="319" t="s">
        <v>2041</v>
      </c>
      <c r="C196" s="118" t="s">
        <v>5</v>
      </c>
      <c r="D196" s="323" t="s">
        <v>4</v>
      </c>
      <c r="E196" s="197" t="s">
        <v>3</v>
      </c>
      <c r="F196" s="32" t="s">
        <v>46</v>
      </c>
      <c r="G196" s="78">
        <v>25000</v>
      </c>
      <c r="M196" s="117"/>
    </row>
    <row r="197" spans="1:13" ht="15" customHeight="1" x14ac:dyDescent="0.25">
      <c r="A197" s="29">
        <v>186</v>
      </c>
      <c r="B197" s="303" t="s">
        <v>2043</v>
      </c>
      <c r="C197" s="41" t="s">
        <v>5</v>
      </c>
      <c r="D197" s="323" t="s">
        <v>4</v>
      </c>
      <c r="E197" s="312" t="s">
        <v>3</v>
      </c>
      <c r="F197" s="32" t="s">
        <v>46</v>
      </c>
      <c r="G197" s="78">
        <v>25000</v>
      </c>
      <c r="M197" s="117"/>
    </row>
    <row r="198" spans="1:13" ht="15.75" x14ac:dyDescent="0.25">
      <c r="A198" s="30">
        <v>187</v>
      </c>
      <c r="B198" s="303" t="s">
        <v>2044</v>
      </c>
      <c r="C198" s="41" t="s">
        <v>5</v>
      </c>
      <c r="D198" s="321" t="s">
        <v>13</v>
      </c>
      <c r="E198" s="321" t="s">
        <v>9</v>
      </c>
      <c r="F198" s="32" t="s">
        <v>46</v>
      </c>
      <c r="G198" s="78">
        <v>25000</v>
      </c>
      <c r="M198" s="117"/>
    </row>
    <row r="199" spans="1:13" ht="15" customHeight="1" x14ac:dyDescent="0.25">
      <c r="A199" s="30">
        <v>188</v>
      </c>
      <c r="B199" s="303" t="s">
        <v>2045</v>
      </c>
      <c r="C199" s="41" t="s">
        <v>5</v>
      </c>
      <c r="D199" s="321" t="s">
        <v>4</v>
      </c>
      <c r="E199" s="321" t="s">
        <v>9</v>
      </c>
      <c r="F199" s="32" t="s">
        <v>46</v>
      </c>
      <c r="G199" s="78">
        <v>25000</v>
      </c>
      <c r="M199" s="117"/>
    </row>
    <row r="200" spans="1:13" ht="15" customHeight="1" x14ac:dyDescent="0.25">
      <c r="A200" s="29">
        <v>189</v>
      </c>
      <c r="B200" s="303" t="s">
        <v>2046</v>
      </c>
      <c r="C200" s="196" t="s">
        <v>5</v>
      </c>
      <c r="D200" s="190" t="s">
        <v>4</v>
      </c>
      <c r="E200" s="321" t="s">
        <v>9</v>
      </c>
      <c r="F200" s="235" t="s">
        <v>46</v>
      </c>
      <c r="G200" s="188">
        <v>25000</v>
      </c>
      <c r="M200" s="117"/>
    </row>
    <row r="201" spans="1:13" ht="15" customHeight="1" x14ac:dyDescent="0.25">
      <c r="A201" s="30">
        <v>190</v>
      </c>
      <c r="B201" s="319" t="s">
        <v>2047</v>
      </c>
      <c r="C201" s="41" t="s">
        <v>5</v>
      </c>
      <c r="D201" s="323" t="s">
        <v>12</v>
      </c>
      <c r="E201" s="321" t="s">
        <v>9</v>
      </c>
      <c r="F201" s="32" t="s">
        <v>46</v>
      </c>
      <c r="G201" s="78">
        <v>25000</v>
      </c>
      <c r="M201" s="117"/>
    </row>
    <row r="202" spans="1:13" ht="15" customHeight="1" x14ac:dyDescent="0.25">
      <c r="A202" s="30">
        <v>191</v>
      </c>
      <c r="B202" s="319" t="s">
        <v>2048</v>
      </c>
      <c r="C202" s="41" t="s">
        <v>5</v>
      </c>
      <c r="D202" s="323" t="s">
        <v>4</v>
      </c>
      <c r="E202" s="190" t="s">
        <v>9</v>
      </c>
      <c r="F202" s="32" t="s">
        <v>46</v>
      </c>
      <c r="G202" s="78">
        <v>25000</v>
      </c>
      <c r="M202" s="117"/>
    </row>
    <row r="203" spans="1:13" ht="15" customHeight="1" x14ac:dyDescent="0.25">
      <c r="A203" s="29">
        <v>192</v>
      </c>
      <c r="B203" s="303" t="s">
        <v>2049</v>
      </c>
      <c r="C203" s="41" t="s">
        <v>5</v>
      </c>
      <c r="D203" s="312" t="s">
        <v>4</v>
      </c>
      <c r="E203" s="190" t="s">
        <v>9</v>
      </c>
      <c r="F203" s="32" t="s">
        <v>46</v>
      </c>
      <c r="G203" s="78">
        <v>25000</v>
      </c>
      <c r="M203" s="117"/>
    </row>
    <row r="204" spans="1:13" ht="15" customHeight="1" x14ac:dyDescent="0.25">
      <c r="A204" s="30">
        <v>193</v>
      </c>
      <c r="B204" s="320" t="s">
        <v>2050</v>
      </c>
      <c r="C204" s="41" t="s">
        <v>5</v>
      </c>
      <c r="D204" s="324" t="s">
        <v>2058</v>
      </c>
      <c r="E204" s="190" t="s">
        <v>9</v>
      </c>
      <c r="F204" s="32" t="s">
        <v>46</v>
      </c>
      <c r="G204" s="78">
        <v>25000</v>
      </c>
      <c r="M204" s="117"/>
    </row>
    <row r="205" spans="1:13" ht="15" customHeight="1" x14ac:dyDescent="0.25">
      <c r="A205" s="30">
        <v>194</v>
      </c>
      <c r="B205" s="320" t="s">
        <v>2051</v>
      </c>
      <c r="C205" s="41" t="s">
        <v>5</v>
      </c>
      <c r="D205" s="312" t="s">
        <v>4</v>
      </c>
      <c r="E205" s="190" t="s">
        <v>9</v>
      </c>
      <c r="F205" s="32" t="s">
        <v>46</v>
      </c>
      <c r="G205" s="78">
        <v>25000</v>
      </c>
      <c r="M205" s="117"/>
    </row>
    <row r="206" spans="1:13" ht="15" customHeight="1" x14ac:dyDescent="0.25">
      <c r="A206" s="29">
        <v>195</v>
      </c>
      <c r="B206" s="320" t="s">
        <v>2052</v>
      </c>
      <c r="C206" s="35" t="s">
        <v>5</v>
      </c>
      <c r="D206" s="324" t="s">
        <v>6</v>
      </c>
      <c r="E206" s="190" t="s">
        <v>9</v>
      </c>
      <c r="F206" s="32" t="s">
        <v>46</v>
      </c>
      <c r="G206" s="78">
        <v>25000</v>
      </c>
      <c r="M206" s="117"/>
    </row>
    <row r="207" spans="1:13" ht="15" customHeight="1" x14ac:dyDescent="0.25">
      <c r="A207" s="30">
        <v>196</v>
      </c>
      <c r="B207" s="303" t="s">
        <v>2053</v>
      </c>
      <c r="C207" s="41" t="s">
        <v>5</v>
      </c>
      <c r="D207" s="312" t="s">
        <v>4</v>
      </c>
      <c r="E207" s="321" t="s">
        <v>9</v>
      </c>
      <c r="F207" s="32" t="s">
        <v>46</v>
      </c>
      <c r="G207" s="78">
        <v>25000</v>
      </c>
      <c r="M207" s="117"/>
    </row>
    <row r="208" spans="1:13" ht="15" customHeight="1" x14ac:dyDescent="0.25">
      <c r="A208" s="30">
        <v>197</v>
      </c>
      <c r="B208" s="320" t="s">
        <v>2136</v>
      </c>
      <c r="C208" s="41" t="s">
        <v>5</v>
      </c>
      <c r="D208" s="312" t="s">
        <v>13</v>
      </c>
      <c r="E208" s="321" t="s">
        <v>9</v>
      </c>
      <c r="F208" s="32" t="s">
        <v>46</v>
      </c>
      <c r="G208" s="78">
        <v>25000</v>
      </c>
      <c r="M208" s="117"/>
    </row>
    <row r="209" spans="1:13" ht="15" customHeight="1" x14ac:dyDescent="0.25">
      <c r="A209" s="30"/>
      <c r="B209" s="320"/>
      <c r="C209" s="41"/>
      <c r="D209" s="312"/>
      <c r="E209" s="321"/>
      <c r="F209" s="32"/>
      <c r="G209" s="78"/>
      <c r="M209" s="117"/>
    </row>
    <row r="210" spans="1:13" ht="15" customHeight="1" x14ac:dyDescent="0.25">
      <c r="A210" s="30"/>
      <c r="B210" s="320"/>
      <c r="C210" s="41"/>
      <c r="D210" s="312"/>
      <c r="E210" s="321"/>
      <c r="F210" s="32"/>
      <c r="G210" s="78"/>
      <c r="M210" s="117"/>
    </row>
    <row r="211" spans="1:13" ht="15" customHeight="1" x14ac:dyDescent="0.25">
      <c r="A211" s="30"/>
      <c r="B211" s="320"/>
      <c r="C211" s="41"/>
      <c r="D211" s="312"/>
      <c r="E211" s="321"/>
      <c r="F211" s="32"/>
      <c r="G211" s="78"/>
      <c r="M211" s="117"/>
    </row>
    <row r="212" spans="1:13" ht="15" customHeight="1" x14ac:dyDescent="0.25">
      <c r="A212" s="30"/>
      <c r="B212" s="174"/>
      <c r="C212" s="41"/>
      <c r="D212" s="180"/>
      <c r="E212" s="175"/>
      <c r="F212" s="32"/>
      <c r="G212" s="108"/>
      <c r="M212" s="117"/>
    </row>
    <row r="213" spans="1:13" ht="15" customHeight="1" thickBot="1" x14ac:dyDescent="0.3">
      <c r="A213" s="30"/>
      <c r="B213" s="164"/>
      <c r="C213" s="41"/>
      <c r="D213" s="155"/>
      <c r="E213" s="175"/>
      <c r="F213" s="153"/>
      <c r="G213" s="108"/>
    </row>
    <row r="214" spans="1:13" ht="15" customHeight="1" thickBot="1" x14ac:dyDescent="0.3">
      <c r="A214" s="147"/>
      <c r="B214" s="120" t="s">
        <v>2</v>
      </c>
      <c r="C214" s="120"/>
      <c r="D214" s="120"/>
      <c r="E214" s="121"/>
      <c r="F214" s="122"/>
      <c r="G214" s="123">
        <f>SUM(G12:G213)</f>
        <v>4925000</v>
      </c>
    </row>
    <row r="217" spans="1:13" x14ac:dyDescent="0.2">
      <c r="I217" s="154">
        <f>A213*25000</f>
        <v>0</v>
      </c>
    </row>
    <row r="220" spans="1:13" x14ac:dyDescent="0.2">
      <c r="E220" s="325"/>
    </row>
    <row r="221" spans="1:13" ht="15.75" x14ac:dyDescent="0.25">
      <c r="A221" s="8"/>
      <c r="B221" s="7" t="s">
        <v>1</v>
      </c>
      <c r="C221" s="7"/>
      <c r="D221" s="28"/>
      <c r="E221" s="7"/>
      <c r="F221" s="7" t="s">
        <v>0</v>
      </c>
      <c r="G221" s="91"/>
    </row>
    <row r="222" spans="1:13" ht="15" customHeight="1" x14ac:dyDescent="0.25">
      <c r="A222" s="8"/>
      <c r="B222" s="7" t="s">
        <v>72</v>
      </c>
      <c r="C222" s="7"/>
      <c r="D222" s="28"/>
      <c r="E222" s="7"/>
      <c r="F222" s="7" t="s">
        <v>73</v>
      </c>
      <c r="G222" s="91"/>
      <c r="H222" s="8"/>
      <c r="I222" s="9"/>
    </row>
    <row r="223" spans="1:13" ht="15" customHeight="1" x14ac:dyDescent="0.25">
      <c r="B223"/>
      <c r="C223" s="16"/>
      <c r="D223"/>
      <c r="F223" s="7"/>
      <c r="H223" s="8"/>
      <c r="I223" s="9"/>
    </row>
  </sheetData>
  <autoFilter ref="A11:J212" xr:uid="{00000000-0009-0000-0000-000002000000}"/>
  <sortState xmlns:xlrd2="http://schemas.microsoft.com/office/spreadsheetml/2017/richdata2" ref="B13:E28">
    <sortCondition ref="E13:E28"/>
    <sortCondition ref="D13:D28"/>
    <sortCondition ref="B13:B28"/>
  </sortState>
  <mergeCells count="1">
    <mergeCell ref="A8:G8"/>
  </mergeCells>
  <conditionalFormatting sqref="B185:B191">
    <cfRule type="duplicateValues" dxfId="90" priority="105"/>
  </conditionalFormatting>
  <conditionalFormatting sqref="B185:B191">
    <cfRule type="duplicateValues" dxfId="89" priority="104"/>
  </conditionalFormatting>
  <conditionalFormatting sqref="B184:B191">
    <cfRule type="duplicateValues" dxfId="88" priority="101"/>
  </conditionalFormatting>
  <conditionalFormatting sqref="B184">
    <cfRule type="duplicateValues" dxfId="87" priority="100"/>
  </conditionalFormatting>
  <conditionalFormatting sqref="B214">
    <cfRule type="duplicateValues" dxfId="86" priority="88"/>
  </conditionalFormatting>
  <conditionalFormatting sqref="B221">
    <cfRule type="duplicateValues" dxfId="85" priority="86"/>
  </conditionalFormatting>
  <conditionalFormatting sqref="B221:B222">
    <cfRule type="duplicateValues" dxfId="84" priority="85"/>
  </conditionalFormatting>
  <conditionalFormatting sqref="M1:M1048576">
    <cfRule type="duplicateValues" dxfId="83" priority="79"/>
  </conditionalFormatting>
  <conditionalFormatting sqref="B182:B1048576 B168 M1:M1048576 B1:B11">
    <cfRule type="duplicateValues" dxfId="82" priority="78"/>
  </conditionalFormatting>
  <conditionalFormatting sqref="B200:B205">
    <cfRule type="duplicateValues" dxfId="81" priority="362"/>
  </conditionalFormatting>
  <conditionalFormatting sqref="B193">
    <cfRule type="duplicateValues" dxfId="80" priority="77"/>
  </conditionalFormatting>
  <conditionalFormatting sqref="B193">
    <cfRule type="duplicateValues" dxfId="79" priority="76"/>
  </conditionalFormatting>
  <conditionalFormatting sqref="B193">
    <cfRule type="duplicateValues" dxfId="78" priority="75"/>
  </conditionalFormatting>
  <conditionalFormatting sqref="B193">
    <cfRule type="duplicateValues" dxfId="77" priority="74"/>
  </conditionalFormatting>
  <conditionalFormatting sqref="B193">
    <cfRule type="duplicateValues" dxfId="76" priority="73"/>
  </conditionalFormatting>
  <conditionalFormatting sqref="B83">
    <cfRule type="duplicateValues" dxfId="75" priority="55"/>
  </conditionalFormatting>
  <conditionalFormatting sqref="B63">
    <cfRule type="duplicateValues" dxfId="74" priority="54"/>
  </conditionalFormatting>
  <conditionalFormatting sqref="B62">
    <cfRule type="duplicateValues" dxfId="73" priority="53"/>
  </conditionalFormatting>
  <conditionalFormatting sqref="B84">
    <cfRule type="duplicateValues" dxfId="72" priority="52"/>
  </conditionalFormatting>
  <conditionalFormatting sqref="B64">
    <cfRule type="duplicateValues" dxfId="71" priority="51"/>
  </conditionalFormatting>
  <conditionalFormatting sqref="B85">
    <cfRule type="duplicateValues" dxfId="70" priority="50"/>
  </conditionalFormatting>
  <conditionalFormatting sqref="B65">
    <cfRule type="duplicateValues" dxfId="69" priority="49"/>
  </conditionalFormatting>
  <conditionalFormatting sqref="B80">
    <cfRule type="duplicateValues" dxfId="68" priority="48"/>
  </conditionalFormatting>
  <conditionalFormatting sqref="B60">
    <cfRule type="duplicateValues" dxfId="67" priority="47"/>
  </conditionalFormatting>
  <conditionalFormatting sqref="B59">
    <cfRule type="duplicateValues" dxfId="66" priority="46"/>
  </conditionalFormatting>
  <conditionalFormatting sqref="B93">
    <cfRule type="duplicateValues" dxfId="65" priority="45"/>
  </conditionalFormatting>
  <conditionalFormatting sqref="B18:B24">
    <cfRule type="duplicateValues" dxfId="64" priority="56"/>
  </conditionalFormatting>
  <conditionalFormatting sqref="B156">
    <cfRule type="duplicateValues" dxfId="63" priority="58"/>
  </conditionalFormatting>
  <conditionalFormatting sqref="B123">
    <cfRule type="duplicateValues" dxfId="62" priority="62"/>
  </conditionalFormatting>
  <conditionalFormatting sqref="B158">
    <cfRule type="duplicateValues" dxfId="61" priority="63"/>
  </conditionalFormatting>
  <conditionalFormatting sqref="B158 B93">
    <cfRule type="duplicateValues" dxfId="60" priority="64"/>
  </conditionalFormatting>
  <conditionalFormatting sqref="B158">
    <cfRule type="duplicateValues" dxfId="59" priority="65"/>
  </conditionalFormatting>
  <conditionalFormatting sqref="B158">
    <cfRule type="duplicateValues" dxfId="58" priority="66"/>
  </conditionalFormatting>
  <conditionalFormatting sqref="B158 B136">
    <cfRule type="duplicateValues" dxfId="57" priority="67"/>
  </conditionalFormatting>
  <conditionalFormatting sqref="B158 B136 B93">
    <cfRule type="duplicateValues" dxfId="56" priority="68"/>
  </conditionalFormatting>
  <conditionalFormatting sqref="B136 B158">
    <cfRule type="duplicateValues" dxfId="55" priority="69"/>
  </conditionalFormatting>
  <conditionalFormatting sqref="B93 B136 B158">
    <cfRule type="duplicateValues" dxfId="54" priority="70"/>
  </conditionalFormatting>
  <conditionalFormatting sqref="B159:B164 B166:B167">
    <cfRule type="duplicateValues" dxfId="53" priority="31"/>
  </conditionalFormatting>
  <conditionalFormatting sqref="B159:B164">
    <cfRule type="duplicateValues" dxfId="52" priority="32"/>
  </conditionalFormatting>
  <conditionalFormatting sqref="B159:B164">
    <cfRule type="duplicateValues" dxfId="51" priority="33"/>
  </conditionalFormatting>
  <conditionalFormatting sqref="B159:B164">
    <cfRule type="duplicateValues" dxfId="50" priority="34"/>
  </conditionalFormatting>
  <conditionalFormatting sqref="B159:B164">
    <cfRule type="duplicateValues" dxfId="49" priority="35"/>
  </conditionalFormatting>
  <conditionalFormatting sqref="B159:B164">
    <cfRule type="duplicateValues" dxfId="48" priority="36"/>
  </conditionalFormatting>
  <conditionalFormatting sqref="B159:B164">
    <cfRule type="duplicateValues" dxfId="47" priority="37"/>
  </conditionalFormatting>
  <conditionalFormatting sqref="B159:B164">
    <cfRule type="duplicateValues" dxfId="46" priority="38"/>
  </conditionalFormatting>
  <conditionalFormatting sqref="B159:B164">
    <cfRule type="duplicateValues" dxfId="45" priority="39"/>
  </conditionalFormatting>
  <conditionalFormatting sqref="B159:B164">
    <cfRule type="duplicateValues" dxfId="44" priority="40"/>
  </conditionalFormatting>
  <conditionalFormatting sqref="B159:B164">
    <cfRule type="duplicateValues" dxfId="43" priority="41"/>
  </conditionalFormatting>
  <conditionalFormatting sqref="B159:B164">
    <cfRule type="duplicateValues" dxfId="42" priority="42"/>
  </conditionalFormatting>
  <conditionalFormatting sqref="B159:B164">
    <cfRule type="duplicateValues" dxfId="41" priority="43"/>
  </conditionalFormatting>
  <conditionalFormatting sqref="B159:B164">
    <cfRule type="duplicateValues" dxfId="40" priority="44"/>
  </conditionalFormatting>
  <conditionalFormatting sqref="B181">
    <cfRule type="duplicateValues" dxfId="39" priority="3"/>
  </conditionalFormatting>
  <conditionalFormatting sqref="B181">
    <cfRule type="duplicateValues" dxfId="38" priority="4"/>
  </conditionalFormatting>
  <conditionalFormatting sqref="B181">
    <cfRule type="duplicateValues" dxfId="37" priority="5"/>
  </conditionalFormatting>
  <conditionalFormatting sqref="B181">
    <cfRule type="duplicateValues" dxfId="36" priority="6"/>
  </conditionalFormatting>
  <conditionalFormatting sqref="B181">
    <cfRule type="duplicateValues" dxfId="35" priority="7"/>
  </conditionalFormatting>
  <conditionalFormatting sqref="B181">
    <cfRule type="duplicateValues" dxfId="34" priority="8"/>
  </conditionalFormatting>
  <conditionalFormatting sqref="B181">
    <cfRule type="duplicateValues" dxfId="33" priority="9"/>
  </conditionalFormatting>
  <conditionalFormatting sqref="B181">
    <cfRule type="duplicateValues" dxfId="32" priority="10"/>
  </conditionalFormatting>
  <conditionalFormatting sqref="B181">
    <cfRule type="duplicateValues" dxfId="31" priority="11"/>
  </conditionalFormatting>
  <conditionalFormatting sqref="B181">
    <cfRule type="duplicateValues" dxfId="30" priority="12"/>
  </conditionalFormatting>
  <conditionalFormatting sqref="B181">
    <cfRule type="duplicateValues" dxfId="29" priority="13"/>
  </conditionalFormatting>
  <conditionalFormatting sqref="B181">
    <cfRule type="duplicateValues" dxfId="28" priority="14"/>
  </conditionalFormatting>
  <conditionalFormatting sqref="B181">
    <cfRule type="duplicateValues" dxfId="27" priority="15"/>
  </conditionalFormatting>
  <conditionalFormatting sqref="B181">
    <cfRule type="duplicateValues" dxfId="26" priority="16"/>
  </conditionalFormatting>
  <conditionalFormatting sqref="B207:B211">
    <cfRule type="duplicateValues" dxfId="25" priority="1545"/>
  </conditionalFormatting>
  <conditionalFormatting sqref="B165">
    <cfRule type="duplicateValues" dxfId="24" priority="1"/>
  </conditionalFormatting>
  <conditionalFormatting sqref="B165">
    <cfRule type="duplicateValues" dxfId="23" priority="2"/>
  </conditionalFormatting>
  <conditionalFormatting sqref="B184:B189">
    <cfRule type="duplicateValues" dxfId="22" priority="1716"/>
  </conditionalFormatting>
  <conditionalFormatting sqref="B184:B189 B182">
    <cfRule type="duplicateValues" dxfId="21" priority="1720"/>
  </conditionalFormatting>
  <conditionalFormatting sqref="B182:B191 B168">
    <cfRule type="duplicateValues" dxfId="20" priority="1726"/>
  </conditionalFormatting>
  <conditionalFormatting sqref="B12:B158">
    <cfRule type="duplicateValues" dxfId="19" priority="1806"/>
  </conditionalFormatting>
  <conditionalFormatting sqref="B18:B158">
    <cfRule type="duplicateValues" dxfId="18" priority="1808"/>
  </conditionalFormatting>
  <conditionalFormatting sqref="B169:B180">
    <cfRule type="duplicateValues" dxfId="17" priority="1849"/>
  </conditionalFormatting>
  <conditionalFormatting sqref="B182:B211 B168">
    <cfRule type="duplicateValues" dxfId="16" priority="1861"/>
  </conditionalFormatting>
  <printOptions horizontalCentered="1"/>
  <pageMargins left="0" right="0" top="0.74803149606299213" bottom="0.74803149606299213" header="0.31496062992125984" footer="0.31496062992125984"/>
  <pageSetup scale="70" orientation="portrait" r:id="rId1"/>
  <colBreaks count="1" manualBreakCount="1">
    <brk id="8" max="1048575" man="1"/>
  </colBreaks>
  <drawing r:id="rId2"/>
  <legacyDrawing r:id="rId3"/>
  <oleObjects>
    <mc:AlternateContent xmlns:mc="http://schemas.openxmlformats.org/markup-compatibility/2006">
      <mc:Choice Requires="x14">
        <oleObject progId="CorelDRAW.Graphic.11" shapeId="2050" r:id="rId4">
          <objectPr defaultSize="0" autoPict="0" r:id="rId5">
            <anchor moveWithCells="1" sizeWithCells="1">
              <from>
                <xdr:col>0</xdr:col>
                <xdr:colOff>333375</xdr:colOff>
                <xdr:row>0</xdr:row>
                <xdr:rowOff>76200</xdr:rowOff>
              </from>
              <to>
                <xdr:col>1</xdr:col>
                <xdr:colOff>571500</xdr:colOff>
                <xdr:row>3</xdr:row>
                <xdr:rowOff>171450</xdr:rowOff>
              </to>
            </anchor>
          </objectPr>
        </oleObject>
      </mc:Choice>
      <mc:Fallback>
        <oleObject progId="CorelDRAW.Graphic.11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7"/>
  <sheetViews>
    <sheetView topLeftCell="A40" zoomScale="106" zoomScaleNormal="106" workbookViewId="0">
      <selection activeCell="L42" sqref="L42"/>
    </sheetView>
  </sheetViews>
  <sheetFormatPr defaultRowHeight="15" x14ac:dyDescent="0.25"/>
  <cols>
    <col min="1" max="1" width="7.42578125" customWidth="1"/>
    <col min="2" max="2" width="17.28515625" customWidth="1"/>
    <col min="3" max="3" width="17.5703125" style="199" customWidth="1"/>
    <col min="4" max="4" width="18.7109375" style="199" customWidth="1"/>
    <col min="5" max="5" width="12" style="16" customWidth="1"/>
    <col min="6" max="6" width="14.7109375" customWidth="1"/>
    <col min="7" max="7" width="10" customWidth="1"/>
    <col min="8" max="8" width="20.5703125" customWidth="1"/>
    <col min="9" max="9" width="15.140625" customWidth="1"/>
    <col min="11" max="11" width="13.5703125" bestFit="1" customWidth="1"/>
  </cols>
  <sheetData>
    <row r="1" spans="1:13" ht="15.75" x14ac:dyDescent="0.25">
      <c r="A1" s="204"/>
      <c r="B1" s="200"/>
      <c r="C1" s="200"/>
      <c r="D1" s="200"/>
      <c r="E1" s="66"/>
      <c r="F1" s="200"/>
      <c r="G1" s="200"/>
      <c r="H1" s="200"/>
      <c r="I1" s="200"/>
      <c r="J1" s="1"/>
      <c r="K1" s="1"/>
      <c r="L1" s="1"/>
    </row>
    <row r="2" spans="1:13" ht="15.75" x14ac:dyDescent="0.25">
      <c r="A2" s="204"/>
      <c r="B2" s="200"/>
      <c r="C2" s="200"/>
      <c r="D2" s="200"/>
      <c r="E2" s="204"/>
      <c r="F2" s="7" t="s">
        <v>29</v>
      </c>
      <c r="G2" s="200"/>
      <c r="H2" s="200"/>
      <c r="I2" s="200"/>
      <c r="J2" s="1"/>
      <c r="K2" s="1"/>
      <c r="L2" s="1"/>
    </row>
    <row r="3" spans="1:13" ht="15.75" x14ac:dyDescent="0.25">
      <c r="A3" s="204"/>
      <c r="B3" s="11"/>
      <c r="C3" s="11"/>
      <c r="D3" s="11"/>
      <c r="E3" s="204"/>
      <c r="F3" s="7" t="s">
        <v>28</v>
      </c>
      <c r="G3" s="11"/>
      <c r="H3" s="11"/>
      <c r="I3" s="200"/>
      <c r="J3" s="1"/>
      <c r="K3" s="1"/>
      <c r="L3" s="1"/>
    </row>
    <row r="4" spans="1:13" ht="15.75" x14ac:dyDescent="0.25">
      <c r="A4" s="49"/>
      <c r="B4" s="49"/>
      <c r="C4" s="49"/>
      <c r="D4" s="49"/>
      <c r="E4" s="49"/>
      <c r="F4" s="13" t="s">
        <v>27</v>
      </c>
      <c r="G4" s="49"/>
      <c r="H4" s="49"/>
      <c r="I4" s="49"/>
      <c r="J4" s="1"/>
      <c r="K4" s="1"/>
      <c r="L4" s="1"/>
    </row>
    <row r="5" spans="1:13" ht="15.75" x14ac:dyDescent="0.25">
      <c r="A5" s="11" t="s">
        <v>26</v>
      </c>
      <c r="B5" s="11"/>
      <c r="C5" s="11"/>
      <c r="D5" s="11"/>
      <c r="E5" s="11"/>
      <c r="F5" s="11"/>
      <c r="G5" s="11"/>
      <c r="H5" s="11"/>
      <c r="I5" s="200"/>
      <c r="J5" s="1"/>
      <c r="K5" s="1"/>
      <c r="L5" s="1"/>
    </row>
    <row r="6" spans="1:13" ht="15.75" x14ac:dyDescent="0.25">
      <c r="A6" s="14" t="s">
        <v>43</v>
      </c>
      <c r="B6" s="200"/>
      <c r="C6" s="200"/>
      <c r="D6" s="200"/>
      <c r="E6" s="204"/>
      <c r="F6" s="200"/>
      <c r="G6" s="200"/>
      <c r="H6" s="200"/>
      <c r="I6" s="200"/>
    </row>
    <row r="7" spans="1:13" ht="15.75" x14ac:dyDescent="0.25">
      <c r="A7" s="200"/>
      <c r="B7" s="200"/>
      <c r="C7" s="200"/>
      <c r="D7" s="200"/>
      <c r="E7" s="204"/>
      <c r="F7" s="200"/>
      <c r="G7" s="200"/>
      <c r="H7" s="200"/>
      <c r="I7" s="200"/>
    </row>
    <row r="8" spans="1:13" ht="48.75" customHeight="1" x14ac:dyDescent="0.25">
      <c r="A8" s="372" t="s">
        <v>75</v>
      </c>
      <c r="B8" s="372"/>
      <c r="C8" s="372"/>
      <c r="D8" s="372"/>
      <c r="E8" s="372"/>
      <c r="F8" s="372"/>
      <c r="G8" s="372"/>
      <c r="H8" s="372"/>
      <c r="I8" s="372"/>
    </row>
    <row r="9" spans="1:13" ht="16.5" thickBot="1" x14ac:dyDescent="0.3">
      <c r="A9" s="200"/>
      <c r="B9" s="200"/>
      <c r="C9" s="200"/>
      <c r="D9" s="200"/>
      <c r="E9" s="204"/>
      <c r="F9" s="200"/>
      <c r="G9" s="200"/>
      <c r="H9" s="200"/>
      <c r="I9" s="200"/>
    </row>
    <row r="10" spans="1:13" ht="32.25" thickBot="1" x14ac:dyDescent="0.3">
      <c r="A10" s="17" t="s">
        <v>31</v>
      </c>
      <c r="B10" s="73" t="s">
        <v>1664</v>
      </c>
      <c r="C10" s="73" t="s">
        <v>1665</v>
      </c>
      <c r="D10" s="73" t="s">
        <v>1464</v>
      </c>
      <c r="E10" s="271" t="s">
        <v>22</v>
      </c>
      <c r="F10" s="19" t="s">
        <v>45</v>
      </c>
      <c r="G10" s="18" t="s">
        <v>20</v>
      </c>
      <c r="H10" s="19" t="s">
        <v>1466</v>
      </c>
      <c r="I10" s="74" t="s">
        <v>44</v>
      </c>
      <c r="J10" s="20"/>
      <c r="K10" s="20"/>
      <c r="L10" s="20"/>
    </row>
    <row r="11" spans="1:13" ht="15.75" x14ac:dyDescent="0.25">
      <c r="A11" s="44">
        <v>1</v>
      </c>
      <c r="B11" s="289" t="s">
        <v>243</v>
      </c>
      <c r="C11" s="289" t="s">
        <v>1667</v>
      </c>
      <c r="D11" s="289" t="s">
        <v>1668</v>
      </c>
      <c r="E11" s="57" t="s">
        <v>5</v>
      </c>
      <c r="F11" s="206" t="s">
        <v>1731</v>
      </c>
      <c r="G11" s="207" t="s">
        <v>50</v>
      </c>
      <c r="H11" s="289" t="s">
        <v>1732</v>
      </c>
      <c r="I11" s="58">
        <v>25000</v>
      </c>
      <c r="J11" s="20"/>
      <c r="K11" s="20"/>
      <c r="L11" s="20"/>
    </row>
    <row r="12" spans="1:13" ht="15.75" x14ac:dyDescent="0.25">
      <c r="A12" s="44">
        <v>2</v>
      </c>
      <c r="B12" s="289" t="s">
        <v>210</v>
      </c>
      <c r="C12" s="176" t="s">
        <v>645</v>
      </c>
      <c r="D12" s="360" t="s">
        <v>1669</v>
      </c>
      <c r="E12" s="57" t="s">
        <v>5</v>
      </c>
      <c r="F12" s="206" t="s">
        <v>1733</v>
      </c>
      <c r="G12" s="207" t="s">
        <v>50</v>
      </c>
      <c r="H12" s="289" t="s">
        <v>1732</v>
      </c>
      <c r="I12" s="58">
        <v>25000</v>
      </c>
      <c r="J12" s="20"/>
      <c r="K12" s="20"/>
      <c r="L12" s="20"/>
    </row>
    <row r="13" spans="1:13" ht="15.75" x14ac:dyDescent="0.25">
      <c r="A13" s="44">
        <v>3</v>
      </c>
      <c r="B13" s="289" t="s">
        <v>1670</v>
      </c>
      <c r="C13" s="363" t="s">
        <v>645</v>
      </c>
      <c r="D13" s="361" t="s">
        <v>1669</v>
      </c>
      <c r="E13" s="57" t="s">
        <v>5</v>
      </c>
      <c r="F13" s="206" t="s">
        <v>1734</v>
      </c>
      <c r="G13" s="207" t="s">
        <v>50</v>
      </c>
      <c r="H13" s="289" t="s">
        <v>1732</v>
      </c>
      <c r="I13" s="58">
        <v>25000</v>
      </c>
      <c r="J13" s="20"/>
      <c r="K13" s="20"/>
      <c r="L13" s="20"/>
    </row>
    <row r="14" spans="1:13" ht="15.75" x14ac:dyDescent="0.25">
      <c r="A14" s="44">
        <v>4</v>
      </c>
      <c r="B14" s="289" t="s">
        <v>179</v>
      </c>
      <c r="C14" s="289" t="s">
        <v>747</v>
      </c>
      <c r="D14" s="362" t="s">
        <v>1671</v>
      </c>
      <c r="E14" s="57" t="s">
        <v>5</v>
      </c>
      <c r="F14" s="206">
        <v>10</v>
      </c>
      <c r="G14" s="207" t="s">
        <v>50</v>
      </c>
      <c r="H14" s="289" t="s">
        <v>1732</v>
      </c>
      <c r="I14" s="58">
        <v>25000</v>
      </c>
      <c r="J14" s="20"/>
      <c r="K14" s="20"/>
      <c r="L14" s="20"/>
    </row>
    <row r="15" spans="1:13" ht="15.75" x14ac:dyDescent="0.25">
      <c r="A15" s="183">
        <v>5</v>
      </c>
      <c r="B15" s="289" t="s">
        <v>1672</v>
      </c>
      <c r="C15" s="289" t="s">
        <v>812</v>
      </c>
      <c r="D15" s="362" t="s">
        <v>1673</v>
      </c>
      <c r="E15" s="184" t="s">
        <v>5</v>
      </c>
      <c r="F15" s="206" t="s">
        <v>1735</v>
      </c>
      <c r="G15" s="207" t="s">
        <v>51</v>
      </c>
      <c r="H15" s="289" t="s">
        <v>1732</v>
      </c>
      <c r="I15" s="186">
        <v>25000</v>
      </c>
      <c r="J15" s="132"/>
      <c r="K15" s="20"/>
      <c r="L15" s="20"/>
      <c r="M15" s="20"/>
    </row>
    <row r="16" spans="1:13" ht="15.75" x14ac:dyDescent="0.25">
      <c r="A16" s="44">
        <v>6</v>
      </c>
      <c r="B16" s="205" t="s">
        <v>1674</v>
      </c>
      <c r="C16" s="205" t="s">
        <v>1675</v>
      </c>
      <c r="D16" s="205" t="s">
        <v>1676</v>
      </c>
      <c r="E16" s="57" t="s">
        <v>5</v>
      </c>
      <c r="F16" s="206">
        <v>9.27</v>
      </c>
      <c r="G16" s="207" t="s">
        <v>56</v>
      </c>
      <c r="H16" s="289" t="s">
        <v>1732</v>
      </c>
      <c r="I16" s="58">
        <v>25000</v>
      </c>
      <c r="J16" s="20"/>
      <c r="K16" s="20"/>
      <c r="L16" s="20"/>
    </row>
    <row r="17" spans="1:12" ht="15.75" x14ac:dyDescent="0.25">
      <c r="A17" s="44">
        <v>7</v>
      </c>
      <c r="B17" s="289" t="s">
        <v>1677</v>
      </c>
      <c r="C17" s="359" t="s">
        <v>1133</v>
      </c>
      <c r="D17" s="289" t="s">
        <v>1678</v>
      </c>
      <c r="E17" s="57" t="s">
        <v>5</v>
      </c>
      <c r="F17" s="206">
        <v>9.33</v>
      </c>
      <c r="G17" s="207" t="s">
        <v>56</v>
      </c>
      <c r="H17" s="289" t="s">
        <v>1732</v>
      </c>
      <c r="I17" s="58">
        <v>25000</v>
      </c>
      <c r="J17" s="20"/>
      <c r="K17" s="20"/>
      <c r="L17" s="20"/>
    </row>
    <row r="18" spans="1:12" ht="15.75" x14ac:dyDescent="0.25">
      <c r="A18" s="44">
        <v>8</v>
      </c>
      <c r="B18" s="289" t="s">
        <v>1679</v>
      </c>
      <c r="C18" s="200" t="s">
        <v>1405</v>
      </c>
      <c r="D18" s="364" t="s">
        <v>1680</v>
      </c>
      <c r="E18" s="57" t="s">
        <v>5</v>
      </c>
      <c r="F18" s="206" t="s">
        <v>1736</v>
      </c>
      <c r="G18" s="207" t="s">
        <v>1737</v>
      </c>
      <c r="H18" s="289" t="s">
        <v>1732</v>
      </c>
      <c r="I18" s="58">
        <v>25000</v>
      </c>
      <c r="J18" s="20"/>
      <c r="K18" s="20"/>
      <c r="L18" s="20"/>
    </row>
    <row r="19" spans="1:12" ht="15.75" x14ac:dyDescent="0.25">
      <c r="A19" s="44">
        <v>9</v>
      </c>
      <c r="B19" s="289" t="s">
        <v>1681</v>
      </c>
      <c r="C19" s="289" t="s">
        <v>1682</v>
      </c>
      <c r="D19" s="289" t="s">
        <v>683</v>
      </c>
      <c r="E19" s="57" t="s">
        <v>5</v>
      </c>
      <c r="F19" s="206" t="s">
        <v>1735</v>
      </c>
      <c r="G19" s="207" t="s">
        <v>3</v>
      </c>
      <c r="H19" s="289" t="s">
        <v>1732</v>
      </c>
      <c r="I19" s="58">
        <v>25000</v>
      </c>
      <c r="J19" s="20"/>
      <c r="K19" s="20"/>
      <c r="L19" s="20"/>
    </row>
    <row r="20" spans="1:12" ht="15.75" x14ac:dyDescent="0.25">
      <c r="A20" s="44">
        <v>10</v>
      </c>
      <c r="B20" s="289" t="s">
        <v>497</v>
      </c>
      <c r="C20" s="289" t="s">
        <v>991</v>
      </c>
      <c r="D20" s="289" t="s">
        <v>1683</v>
      </c>
      <c r="E20" s="57" t="s">
        <v>5</v>
      </c>
      <c r="F20" s="206" t="s">
        <v>1738</v>
      </c>
      <c r="G20" s="207" t="s">
        <v>3</v>
      </c>
      <c r="H20" s="289" t="s">
        <v>1732</v>
      </c>
      <c r="I20" s="58">
        <v>25000</v>
      </c>
      <c r="J20" s="20"/>
      <c r="K20" s="20"/>
      <c r="L20" s="20"/>
    </row>
    <row r="21" spans="1:12" ht="15.75" x14ac:dyDescent="0.25">
      <c r="A21" s="44">
        <v>11</v>
      </c>
      <c r="B21" s="289" t="s">
        <v>192</v>
      </c>
      <c r="C21" s="289" t="s">
        <v>555</v>
      </c>
      <c r="D21" s="289" t="s">
        <v>1684</v>
      </c>
      <c r="E21" s="57" t="s">
        <v>5</v>
      </c>
      <c r="F21" s="206" t="s">
        <v>1739</v>
      </c>
      <c r="G21" s="207" t="s">
        <v>3</v>
      </c>
      <c r="H21" s="289" t="s">
        <v>1732</v>
      </c>
      <c r="I21" s="58">
        <v>25000</v>
      </c>
      <c r="J21" s="20"/>
      <c r="K21" s="20"/>
      <c r="L21" s="20"/>
    </row>
    <row r="22" spans="1:12" ht="15.75" x14ac:dyDescent="0.25">
      <c r="A22" s="44">
        <v>12</v>
      </c>
      <c r="B22" s="289" t="s">
        <v>402</v>
      </c>
      <c r="C22" s="289" t="s">
        <v>131</v>
      </c>
      <c r="D22" s="289" t="s">
        <v>1685</v>
      </c>
      <c r="E22" s="57" t="s">
        <v>5</v>
      </c>
      <c r="F22" s="206" t="s">
        <v>1733</v>
      </c>
      <c r="G22" s="207" t="s">
        <v>3</v>
      </c>
      <c r="H22" s="289" t="s">
        <v>1732</v>
      </c>
      <c r="I22" s="58">
        <v>25000</v>
      </c>
      <c r="J22" s="20"/>
      <c r="K22" s="20"/>
      <c r="L22" s="20"/>
    </row>
    <row r="23" spans="1:12" ht="15.75" x14ac:dyDescent="0.25">
      <c r="A23" s="44">
        <v>13</v>
      </c>
      <c r="B23" s="289" t="s">
        <v>1686</v>
      </c>
      <c r="C23" s="289" t="s">
        <v>146</v>
      </c>
      <c r="D23" s="289" t="s">
        <v>166</v>
      </c>
      <c r="E23" s="34" t="s">
        <v>5</v>
      </c>
      <c r="F23" s="206" t="s">
        <v>1740</v>
      </c>
      <c r="G23" s="207" t="s">
        <v>3</v>
      </c>
      <c r="H23" s="289" t="s">
        <v>1732</v>
      </c>
      <c r="I23" s="58">
        <v>25000</v>
      </c>
      <c r="J23" s="20"/>
      <c r="K23" s="20"/>
      <c r="L23" s="20"/>
    </row>
    <row r="24" spans="1:12" ht="15.75" x14ac:dyDescent="0.25">
      <c r="A24" s="44">
        <v>14</v>
      </c>
      <c r="B24" s="215" t="s">
        <v>1687</v>
      </c>
      <c r="C24" s="215" t="s">
        <v>128</v>
      </c>
      <c r="D24" s="215" t="s">
        <v>1688</v>
      </c>
      <c r="E24" s="34" t="s">
        <v>5</v>
      </c>
      <c r="F24" s="206" t="s">
        <v>1741</v>
      </c>
      <c r="G24" s="207" t="s">
        <v>3</v>
      </c>
      <c r="H24" s="289" t="s">
        <v>1551</v>
      </c>
      <c r="I24" s="58">
        <v>25000</v>
      </c>
      <c r="J24" s="20"/>
      <c r="K24" s="20"/>
      <c r="L24" s="20"/>
    </row>
    <row r="25" spans="1:12" ht="15.75" x14ac:dyDescent="0.25">
      <c r="A25" s="44">
        <v>15</v>
      </c>
      <c r="B25" s="289" t="s">
        <v>83</v>
      </c>
      <c r="C25" s="359" t="s">
        <v>1689</v>
      </c>
      <c r="D25" s="360" t="s">
        <v>1689</v>
      </c>
      <c r="E25" s="76" t="s">
        <v>5</v>
      </c>
      <c r="F25" s="206" t="s">
        <v>1742</v>
      </c>
      <c r="G25" s="207" t="s">
        <v>3</v>
      </c>
      <c r="H25" s="289" t="s">
        <v>1551</v>
      </c>
      <c r="I25" s="58">
        <v>25000</v>
      </c>
      <c r="J25" s="20"/>
      <c r="K25" s="20"/>
      <c r="L25" s="20"/>
    </row>
    <row r="26" spans="1:12" ht="15.75" x14ac:dyDescent="0.25">
      <c r="A26" s="44">
        <v>16</v>
      </c>
      <c r="B26" s="176" t="s">
        <v>356</v>
      </c>
      <c r="C26" s="359" t="s">
        <v>404</v>
      </c>
      <c r="D26" s="360" t="s">
        <v>1267</v>
      </c>
      <c r="E26" s="76" t="s">
        <v>5</v>
      </c>
      <c r="F26" s="206" t="s">
        <v>1743</v>
      </c>
      <c r="G26" s="207" t="s">
        <v>9</v>
      </c>
      <c r="H26" s="289" t="s">
        <v>1744</v>
      </c>
      <c r="I26" s="58">
        <v>25000</v>
      </c>
      <c r="J26" s="20"/>
      <c r="K26" s="20"/>
      <c r="L26" s="20"/>
    </row>
    <row r="27" spans="1:12" ht="15.75" x14ac:dyDescent="0.25">
      <c r="A27" s="44">
        <v>17</v>
      </c>
      <c r="B27" s="208" t="s">
        <v>1690</v>
      </c>
      <c r="C27" s="359" t="s">
        <v>1066</v>
      </c>
      <c r="D27" s="360" t="s">
        <v>336</v>
      </c>
      <c r="E27" s="57" t="s">
        <v>5</v>
      </c>
      <c r="F27" s="209">
        <v>9.27</v>
      </c>
      <c r="G27" s="209" t="s">
        <v>53</v>
      </c>
      <c r="H27" s="210" t="s">
        <v>1558</v>
      </c>
      <c r="I27" s="58">
        <v>25000</v>
      </c>
      <c r="J27" s="20"/>
      <c r="K27" s="20"/>
      <c r="L27" s="20"/>
    </row>
    <row r="28" spans="1:12" ht="15.75" x14ac:dyDescent="0.25">
      <c r="A28" s="44">
        <v>18</v>
      </c>
      <c r="B28" s="208" t="s">
        <v>383</v>
      </c>
      <c r="C28" s="200" t="s">
        <v>1066</v>
      </c>
      <c r="D28" s="361" t="s">
        <v>336</v>
      </c>
      <c r="E28" s="57" t="s">
        <v>5</v>
      </c>
      <c r="F28" s="209">
        <v>9.5299999999999994</v>
      </c>
      <c r="G28" s="209" t="s">
        <v>54</v>
      </c>
      <c r="H28" s="210" t="s">
        <v>1558</v>
      </c>
      <c r="I28" s="58">
        <v>25000</v>
      </c>
      <c r="J28" s="20"/>
      <c r="K28" s="20"/>
      <c r="L28" s="20"/>
    </row>
    <row r="29" spans="1:12" ht="15.75" x14ac:dyDescent="0.25">
      <c r="A29" s="44">
        <v>19</v>
      </c>
      <c r="B29" s="208" t="s">
        <v>1691</v>
      </c>
      <c r="C29" s="210" t="s">
        <v>198</v>
      </c>
      <c r="D29" s="208" t="s">
        <v>123</v>
      </c>
      <c r="E29" s="57" t="s">
        <v>5</v>
      </c>
      <c r="F29" s="209">
        <v>9.73</v>
      </c>
      <c r="G29" s="209" t="s">
        <v>58</v>
      </c>
      <c r="H29" s="210" t="s">
        <v>1558</v>
      </c>
      <c r="I29" s="58">
        <v>25000</v>
      </c>
      <c r="J29" s="20"/>
      <c r="K29" s="20"/>
      <c r="L29" s="20"/>
    </row>
    <row r="30" spans="1:12" ht="15.75" x14ac:dyDescent="0.25">
      <c r="A30" s="44">
        <v>20</v>
      </c>
      <c r="B30" s="210" t="s">
        <v>854</v>
      </c>
      <c r="C30" s="210" t="s">
        <v>1692</v>
      </c>
      <c r="D30" s="210" t="s">
        <v>948</v>
      </c>
      <c r="E30" s="57" t="s">
        <v>5</v>
      </c>
      <c r="F30" s="209">
        <v>9.1999999999999993</v>
      </c>
      <c r="G30" s="209" t="s">
        <v>3</v>
      </c>
      <c r="H30" s="210" t="s">
        <v>1559</v>
      </c>
      <c r="I30" s="58">
        <v>25000</v>
      </c>
      <c r="J30" s="20"/>
      <c r="K30" s="20"/>
      <c r="L30" s="20"/>
    </row>
    <row r="31" spans="1:12" ht="15.75" x14ac:dyDescent="0.25">
      <c r="A31" s="44">
        <v>21</v>
      </c>
      <c r="B31" s="210" t="s">
        <v>1693</v>
      </c>
      <c r="C31" s="210" t="s">
        <v>1694</v>
      </c>
      <c r="D31" s="210" t="s">
        <v>1695</v>
      </c>
      <c r="E31" s="57" t="s">
        <v>5</v>
      </c>
      <c r="F31" s="209">
        <v>9.6</v>
      </c>
      <c r="G31" s="209" t="s">
        <v>3</v>
      </c>
      <c r="H31" s="210" t="s">
        <v>1560</v>
      </c>
      <c r="I31" s="58">
        <v>25000</v>
      </c>
      <c r="J31" s="20"/>
      <c r="K31" s="20"/>
      <c r="L31" s="20"/>
    </row>
    <row r="32" spans="1:12" ht="15.75" x14ac:dyDescent="0.25">
      <c r="A32" s="44">
        <v>22</v>
      </c>
      <c r="B32" s="210" t="s">
        <v>303</v>
      </c>
      <c r="C32" s="210" t="s">
        <v>1696</v>
      </c>
      <c r="D32" s="210" t="s">
        <v>1697</v>
      </c>
      <c r="E32" s="57" t="s">
        <v>5</v>
      </c>
      <c r="F32" s="209">
        <v>9.93</v>
      </c>
      <c r="G32" s="209" t="s">
        <v>3</v>
      </c>
      <c r="H32" s="210" t="s">
        <v>1560</v>
      </c>
      <c r="I32" s="58">
        <v>25000</v>
      </c>
      <c r="J32" s="20"/>
      <c r="K32" s="20"/>
      <c r="L32" s="20"/>
    </row>
    <row r="33" spans="1:12" ht="15.75" x14ac:dyDescent="0.25">
      <c r="A33" s="44">
        <v>23</v>
      </c>
      <c r="B33" s="210" t="s">
        <v>1698</v>
      </c>
      <c r="C33" s="210" t="s">
        <v>1405</v>
      </c>
      <c r="D33" s="210" t="s">
        <v>109</v>
      </c>
      <c r="E33" s="57" t="s">
        <v>5</v>
      </c>
      <c r="F33" s="209">
        <v>9.33</v>
      </c>
      <c r="G33" s="209" t="s">
        <v>9</v>
      </c>
      <c r="H33" s="210" t="s">
        <v>1561</v>
      </c>
      <c r="I33" s="58">
        <v>25000</v>
      </c>
      <c r="J33" s="20"/>
      <c r="K33" s="20"/>
      <c r="L33" s="20"/>
    </row>
    <row r="34" spans="1:12" ht="15.75" x14ac:dyDescent="0.25">
      <c r="A34" s="44">
        <v>24</v>
      </c>
      <c r="B34" s="214" t="s">
        <v>1082</v>
      </c>
      <c r="C34" s="214" t="s">
        <v>384</v>
      </c>
      <c r="D34" s="214" t="s">
        <v>268</v>
      </c>
      <c r="E34" s="57" t="s">
        <v>5</v>
      </c>
      <c r="F34" s="202" t="s">
        <v>1745</v>
      </c>
      <c r="G34" s="202" t="s">
        <v>48</v>
      </c>
      <c r="H34" s="203" t="s">
        <v>1563</v>
      </c>
      <c r="I34" s="58">
        <v>25000</v>
      </c>
      <c r="J34" s="20"/>
      <c r="K34" s="20"/>
      <c r="L34" s="20"/>
    </row>
    <row r="35" spans="1:12" ht="15.75" x14ac:dyDescent="0.25">
      <c r="A35" s="44">
        <v>25</v>
      </c>
      <c r="B35" s="214" t="s">
        <v>1699</v>
      </c>
      <c r="C35" s="214" t="s">
        <v>1700</v>
      </c>
      <c r="D35" s="214" t="s">
        <v>1701</v>
      </c>
      <c r="E35" s="57" t="s">
        <v>5</v>
      </c>
      <c r="F35" s="202" t="s">
        <v>1734</v>
      </c>
      <c r="G35" s="202" t="s">
        <v>48</v>
      </c>
      <c r="H35" s="203" t="s">
        <v>1563</v>
      </c>
      <c r="I35" s="58">
        <v>25000</v>
      </c>
      <c r="J35" s="20"/>
      <c r="K35" s="20"/>
      <c r="L35" s="20"/>
    </row>
    <row r="36" spans="1:12" ht="15.75" x14ac:dyDescent="0.25">
      <c r="A36" s="44">
        <v>26</v>
      </c>
      <c r="B36" s="214" t="s">
        <v>1702</v>
      </c>
      <c r="C36" s="214" t="s">
        <v>866</v>
      </c>
      <c r="D36" s="363" t="s">
        <v>330</v>
      </c>
      <c r="E36" s="57" t="s">
        <v>5</v>
      </c>
      <c r="F36" s="206" t="s">
        <v>1731</v>
      </c>
      <c r="G36" s="206" t="s">
        <v>65</v>
      </c>
      <c r="H36" s="203" t="s">
        <v>1563</v>
      </c>
      <c r="I36" s="58">
        <v>25000</v>
      </c>
      <c r="J36" s="20"/>
      <c r="K36" s="20"/>
      <c r="L36" s="20"/>
    </row>
    <row r="37" spans="1:12" ht="15.75" x14ac:dyDescent="0.25">
      <c r="A37" s="44">
        <v>27</v>
      </c>
      <c r="B37" s="214" t="s">
        <v>1703</v>
      </c>
      <c r="C37" s="214" t="s">
        <v>1433</v>
      </c>
      <c r="D37" s="214" t="s">
        <v>1704</v>
      </c>
      <c r="E37" s="57" t="s">
        <v>5</v>
      </c>
      <c r="F37" s="206" t="s">
        <v>1741</v>
      </c>
      <c r="G37" s="206" t="s">
        <v>66</v>
      </c>
      <c r="H37" s="203" t="s">
        <v>1563</v>
      </c>
      <c r="I37" s="58">
        <v>25000</v>
      </c>
      <c r="J37" s="20"/>
      <c r="K37" s="20"/>
      <c r="L37" s="20"/>
    </row>
    <row r="38" spans="1:12" ht="15.75" x14ac:dyDescent="0.25">
      <c r="A38" s="44">
        <v>28</v>
      </c>
      <c r="B38" s="214" t="s">
        <v>1705</v>
      </c>
      <c r="C38" s="214" t="s">
        <v>180</v>
      </c>
      <c r="D38" s="214" t="s">
        <v>1706</v>
      </c>
      <c r="E38" s="57" t="s">
        <v>5</v>
      </c>
      <c r="F38" s="206" t="s">
        <v>1746</v>
      </c>
      <c r="G38" s="206" t="s">
        <v>66</v>
      </c>
      <c r="H38" s="203" t="s">
        <v>1563</v>
      </c>
      <c r="I38" s="58">
        <v>25000</v>
      </c>
      <c r="J38" s="20"/>
      <c r="K38" s="20"/>
      <c r="L38" s="20"/>
    </row>
    <row r="39" spans="1:12" ht="15.75" x14ac:dyDescent="0.25">
      <c r="A39" s="44">
        <v>29</v>
      </c>
      <c r="B39" s="211" t="s">
        <v>1707</v>
      </c>
      <c r="C39" s="211" t="s">
        <v>151</v>
      </c>
      <c r="D39" s="211" t="s">
        <v>596</v>
      </c>
      <c r="E39" s="57" t="s">
        <v>5</v>
      </c>
      <c r="F39" s="206" t="s">
        <v>1747</v>
      </c>
      <c r="G39" s="206" t="s">
        <v>67</v>
      </c>
      <c r="H39" s="203" t="s">
        <v>1563</v>
      </c>
      <c r="I39" s="58">
        <v>25000</v>
      </c>
      <c r="J39" s="20"/>
      <c r="K39" s="20"/>
      <c r="L39" s="20"/>
    </row>
    <row r="40" spans="1:12" ht="15.75" x14ac:dyDescent="0.25">
      <c r="A40" s="44">
        <v>30</v>
      </c>
      <c r="B40" s="212" t="s">
        <v>1708</v>
      </c>
      <c r="C40" s="212" t="s">
        <v>997</v>
      </c>
      <c r="D40" s="212" t="s">
        <v>742</v>
      </c>
      <c r="E40" s="57" t="s">
        <v>5</v>
      </c>
      <c r="F40" s="206" t="s">
        <v>1748</v>
      </c>
      <c r="G40" s="206" t="s">
        <v>49</v>
      </c>
      <c r="H40" s="203" t="s">
        <v>1563</v>
      </c>
      <c r="I40" s="58">
        <v>25000</v>
      </c>
      <c r="J40" s="20"/>
      <c r="K40" s="20"/>
      <c r="L40" s="20"/>
    </row>
    <row r="41" spans="1:12" ht="15.75" x14ac:dyDescent="0.25">
      <c r="A41" s="44">
        <v>31</v>
      </c>
      <c r="B41" s="200" t="s">
        <v>1349</v>
      </c>
      <c r="C41" s="212" t="s">
        <v>125</v>
      </c>
      <c r="D41" s="212" t="s">
        <v>141</v>
      </c>
      <c r="E41" s="57" t="s">
        <v>5</v>
      </c>
      <c r="F41" s="206" t="s">
        <v>1749</v>
      </c>
      <c r="G41" s="206" t="s">
        <v>1568</v>
      </c>
      <c r="H41" s="203" t="s">
        <v>1563</v>
      </c>
      <c r="I41" s="58">
        <v>25000</v>
      </c>
      <c r="J41" s="20"/>
      <c r="K41" s="20"/>
      <c r="L41" s="20"/>
    </row>
    <row r="42" spans="1:12" ht="15.75" x14ac:dyDescent="0.25">
      <c r="A42" s="44">
        <v>32</v>
      </c>
      <c r="B42" s="212" t="s">
        <v>1709</v>
      </c>
      <c r="C42" s="212" t="s">
        <v>1245</v>
      </c>
      <c r="D42" s="212" t="s">
        <v>1710</v>
      </c>
      <c r="E42" s="57" t="s">
        <v>5</v>
      </c>
      <c r="F42" s="206" t="s">
        <v>1750</v>
      </c>
      <c r="G42" s="206" t="s">
        <v>1584</v>
      </c>
      <c r="H42" s="203" t="s">
        <v>1563</v>
      </c>
      <c r="I42" s="58">
        <v>25000</v>
      </c>
      <c r="J42" s="20"/>
      <c r="K42" s="20"/>
      <c r="L42" s="20"/>
    </row>
    <row r="43" spans="1:12" ht="15.75" x14ac:dyDescent="0.25">
      <c r="A43" s="44">
        <v>33</v>
      </c>
      <c r="B43" s="212" t="s">
        <v>1184</v>
      </c>
      <c r="C43" s="212" t="s">
        <v>1711</v>
      </c>
      <c r="D43" s="212" t="s">
        <v>1712</v>
      </c>
      <c r="E43" s="57" t="s">
        <v>5</v>
      </c>
      <c r="F43" s="206" t="s">
        <v>1751</v>
      </c>
      <c r="G43" s="206" t="s">
        <v>1631</v>
      </c>
      <c r="H43" s="203" t="s">
        <v>1563</v>
      </c>
      <c r="I43" s="58">
        <v>25000</v>
      </c>
      <c r="J43" s="20"/>
      <c r="K43" s="20"/>
      <c r="L43" s="20"/>
    </row>
    <row r="44" spans="1:12" ht="15.75" x14ac:dyDescent="0.25">
      <c r="A44" s="44">
        <v>34</v>
      </c>
      <c r="B44" s="216" t="s">
        <v>202</v>
      </c>
      <c r="C44" s="216" t="s">
        <v>96</v>
      </c>
      <c r="D44" s="216" t="s">
        <v>1713</v>
      </c>
      <c r="E44" s="57" t="s">
        <v>5</v>
      </c>
      <c r="F44" s="206" t="s">
        <v>1745</v>
      </c>
      <c r="G44" s="297" t="s">
        <v>52</v>
      </c>
      <c r="H44" s="203" t="s">
        <v>1563</v>
      </c>
      <c r="I44" s="58">
        <v>25000</v>
      </c>
      <c r="J44" s="20"/>
      <c r="K44" s="20"/>
      <c r="L44" s="20"/>
    </row>
    <row r="45" spans="1:12" ht="15.75" x14ac:dyDescent="0.25">
      <c r="A45" s="44">
        <v>35</v>
      </c>
      <c r="B45" s="217" t="s">
        <v>1714</v>
      </c>
      <c r="C45" s="218" t="s">
        <v>1322</v>
      </c>
      <c r="D45" s="217" t="s">
        <v>1715</v>
      </c>
      <c r="E45" s="57" t="s">
        <v>5</v>
      </c>
      <c r="F45" s="206" t="s">
        <v>1740</v>
      </c>
      <c r="G45" s="297" t="s">
        <v>52</v>
      </c>
      <c r="H45" s="203" t="s">
        <v>1563</v>
      </c>
      <c r="I45" s="58">
        <v>25000</v>
      </c>
      <c r="J45" s="20"/>
      <c r="K45" s="20"/>
      <c r="L45" s="20"/>
    </row>
    <row r="46" spans="1:12" ht="15.75" x14ac:dyDescent="0.25">
      <c r="A46" s="44">
        <v>36</v>
      </c>
      <c r="B46" s="217" t="s">
        <v>1716</v>
      </c>
      <c r="C46" s="218" t="s">
        <v>203</v>
      </c>
      <c r="D46" s="217" t="s">
        <v>1717</v>
      </c>
      <c r="E46" s="76" t="s">
        <v>5</v>
      </c>
      <c r="F46" s="206">
        <v>9.27</v>
      </c>
      <c r="G46" s="297" t="s">
        <v>52</v>
      </c>
      <c r="H46" s="203" t="s">
        <v>1563</v>
      </c>
      <c r="I46" s="58">
        <v>25000</v>
      </c>
      <c r="J46" s="20"/>
      <c r="K46" s="20"/>
      <c r="L46" s="20"/>
    </row>
    <row r="47" spans="1:12" ht="15.75" x14ac:dyDescent="0.25">
      <c r="A47" s="44">
        <v>37</v>
      </c>
      <c r="B47" s="218" t="s">
        <v>1718</v>
      </c>
      <c r="C47" s="218" t="s">
        <v>293</v>
      </c>
      <c r="D47" s="218" t="s">
        <v>1719</v>
      </c>
      <c r="E47" s="57" t="s">
        <v>5</v>
      </c>
      <c r="F47" s="206">
        <v>9.5399999999999991</v>
      </c>
      <c r="G47" s="297" t="s">
        <v>52</v>
      </c>
      <c r="H47" s="203" t="s">
        <v>1563</v>
      </c>
      <c r="I47" s="58">
        <v>25000</v>
      </c>
      <c r="J47" s="20"/>
      <c r="K47" s="20"/>
      <c r="L47" s="20"/>
    </row>
    <row r="48" spans="1:12" ht="15.75" x14ac:dyDescent="0.25">
      <c r="A48" s="44">
        <v>38</v>
      </c>
      <c r="B48" s="216" t="s">
        <v>1068</v>
      </c>
      <c r="C48" s="216" t="s">
        <v>1720</v>
      </c>
      <c r="D48" s="216" t="s">
        <v>1721</v>
      </c>
      <c r="E48" s="76" t="s">
        <v>5</v>
      </c>
      <c r="F48" s="206">
        <v>9.69</v>
      </c>
      <c r="G48" s="297" t="s">
        <v>52</v>
      </c>
      <c r="H48" s="203" t="s">
        <v>1563</v>
      </c>
      <c r="I48" s="58">
        <v>25000</v>
      </c>
      <c r="J48" s="20"/>
      <c r="K48" s="20"/>
      <c r="L48" s="20"/>
    </row>
    <row r="49" spans="1:12" ht="15.75" x14ac:dyDescent="0.25">
      <c r="A49" s="44">
        <v>39</v>
      </c>
      <c r="B49" s="216" t="s">
        <v>1722</v>
      </c>
      <c r="C49" s="216" t="s">
        <v>1133</v>
      </c>
      <c r="D49" s="216" t="s">
        <v>330</v>
      </c>
      <c r="E49" s="76" t="s">
        <v>5</v>
      </c>
      <c r="F49" s="206" t="s">
        <v>1735</v>
      </c>
      <c r="G49" s="297" t="s">
        <v>1639</v>
      </c>
      <c r="H49" s="203" t="s">
        <v>1563</v>
      </c>
      <c r="I49" s="58">
        <v>25000</v>
      </c>
      <c r="J49" s="20"/>
      <c r="K49" s="20"/>
      <c r="L49" s="20"/>
    </row>
    <row r="50" spans="1:12" ht="15.75" x14ac:dyDescent="0.25">
      <c r="A50" s="44">
        <v>40</v>
      </c>
      <c r="B50" s="216" t="s">
        <v>1723</v>
      </c>
      <c r="C50" s="216" t="s">
        <v>1724</v>
      </c>
      <c r="D50" s="216" t="s">
        <v>1725</v>
      </c>
      <c r="E50" s="57" t="s">
        <v>5</v>
      </c>
      <c r="F50" s="206" t="s">
        <v>1752</v>
      </c>
      <c r="G50" s="297" t="s">
        <v>1657</v>
      </c>
      <c r="H50" s="203" t="s">
        <v>1563</v>
      </c>
      <c r="I50" s="58">
        <v>25000</v>
      </c>
      <c r="J50" s="20"/>
      <c r="K50" s="20"/>
      <c r="L50" s="20"/>
    </row>
    <row r="51" spans="1:12" ht="15.75" x14ac:dyDescent="0.25">
      <c r="A51" s="44">
        <v>41</v>
      </c>
      <c r="B51" s="212" t="s">
        <v>1726</v>
      </c>
      <c r="C51" s="212" t="s">
        <v>651</v>
      </c>
      <c r="D51" s="212" t="s">
        <v>486</v>
      </c>
      <c r="E51" s="57" t="s">
        <v>5</v>
      </c>
      <c r="F51" s="206" t="s">
        <v>1743</v>
      </c>
      <c r="G51" s="138" t="s">
        <v>1662</v>
      </c>
      <c r="H51" s="203" t="s">
        <v>1563</v>
      </c>
      <c r="I51" s="58">
        <v>25000</v>
      </c>
      <c r="J51" s="20"/>
      <c r="K51" s="20"/>
      <c r="L51" s="20"/>
    </row>
    <row r="52" spans="1:12" ht="15.75" x14ac:dyDescent="0.25">
      <c r="A52" s="44">
        <v>42</v>
      </c>
      <c r="B52" s="212" t="s">
        <v>1727</v>
      </c>
      <c r="C52" s="212" t="s">
        <v>404</v>
      </c>
      <c r="D52" s="212" t="s">
        <v>1089</v>
      </c>
      <c r="E52" s="57" t="s">
        <v>5</v>
      </c>
      <c r="F52" s="206" t="s">
        <v>1753</v>
      </c>
      <c r="G52" s="138" t="s">
        <v>1662</v>
      </c>
      <c r="H52" s="203" t="s">
        <v>1563</v>
      </c>
      <c r="I52" s="58">
        <v>25000</v>
      </c>
      <c r="J52" s="20"/>
      <c r="K52" s="20"/>
      <c r="L52" s="20"/>
    </row>
    <row r="53" spans="1:12" ht="15.75" x14ac:dyDescent="0.25">
      <c r="A53" s="44">
        <v>43</v>
      </c>
      <c r="B53" s="216" t="s">
        <v>1728</v>
      </c>
      <c r="C53" s="216" t="s">
        <v>1373</v>
      </c>
      <c r="D53" s="216" t="s">
        <v>1729</v>
      </c>
      <c r="E53" s="57" t="s">
        <v>5</v>
      </c>
      <c r="F53" s="206" t="s">
        <v>1754</v>
      </c>
      <c r="G53" s="138" t="s">
        <v>1662</v>
      </c>
      <c r="H53" s="203" t="s">
        <v>1563</v>
      </c>
      <c r="I53" s="58">
        <v>25000</v>
      </c>
      <c r="J53" s="20"/>
      <c r="K53" s="20"/>
      <c r="L53" s="20"/>
    </row>
    <row r="54" spans="1:12" ht="15.75" x14ac:dyDescent="0.25">
      <c r="A54" s="44">
        <v>44</v>
      </c>
      <c r="B54" s="290" t="s">
        <v>1349</v>
      </c>
      <c r="C54" s="216" t="s">
        <v>154</v>
      </c>
      <c r="D54" s="216" t="s">
        <v>1730</v>
      </c>
      <c r="E54" s="57" t="s">
        <v>5</v>
      </c>
      <c r="F54" s="206" t="s">
        <v>1731</v>
      </c>
      <c r="G54" s="138" t="s">
        <v>1662</v>
      </c>
      <c r="H54" s="203" t="s">
        <v>1563</v>
      </c>
      <c r="I54" s="58">
        <v>25000</v>
      </c>
      <c r="J54" s="20"/>
      <c r="K54" s="20"/>
      <c r="L54" s="20"/>
    </row>
    <row r="55" spans="1:12" ht="15.75" x14ac:dyDescent="0.25">
      <c r="A55" s="44"/>
      <c r="B55" s="215"/>
      <c r="C55" s="215"/>
      <c r="D55" s="215"/>
      <c r="E55" s="76"/>
      <c r="F55" s="137"/>
      <c r="G55" s="142"/>
      <c r="H55" s="141"/>
      <c r="I55" s="58"/>
      <c r="J55" s="20"/>
      <c r="K55" s="20"/>
      <c r="L55" s="20"/>
    </row>
    <row r="56" spans="1:12" ht="16.5" thickBot="1" x14ac:dyDescent="0.3">
      <c r="A56" s="44"/>
      <c r="B56" s="215"/>
      <c r="C56" s="288"/>
      <c r="D56" s="50"/>
      <c r="E56" s="57"/>
      <c r="F56" s="206"/>
      <c r="G56" s="209"/>
      <c r="H56" s="140"/>
      <c r="I56" s="58"/>
      <c r="J56" s="20"/>
    </row>
    <row r="57" spans="1:12" ht="16.5" thickBot="1" x14ac:dyDescent="0.3">
      <c r="A57" s="109"/>
      <c r="B57" s="110"/>
      <c r="C57" s="110"/>
      <c r="D57" s="110"/>
      <c r="E57" s="39"/>
      <c r="F57" s="110"/>
      <c r="G57" s="110"/>
      <c r="H57" s="110"/>
      <c r="I57" s="358">
        <f>SUM(I11:I56)</f>
        <v>1100000</v>
      </c>
      <c r="K57" s="111">
        <f>A56*I56</f>
        <v>0</v>
      </c>
    </row>
    <row r="58" spans="1:12" ht="15.75" x14ac:dyDescent="0.25">
      <c r="A58" s="200"/>
      <c r="B58" s="200"/>
      <c r="C58" s="200"/>
      <c r="D58" s="200"/>
      <c r="E58" s="200"/>
      <c r="F58" s="204"/>
      <c r="G58" s="200"/>
      <c r="H58" s="200"/>
      <c r="I58" s="200"/>
    </row>
    <row r="59" spans="1:12" ht="15.75" x14ac:dyDescent="0.25">
      <c r="A59" s="200"/>
      <c r="B59" s="200"/>
      <c r="C59" s="200"/>
      <c r="D59" s="200"/>
      <c r="E59" s="200"/>
      <c r="F59" s="204"/>
      <c r="G59" s="200"/>
      <c r="H59" s="200"/>
      <c r="I59" s="200"/>
    </row>
    <row r="60" spans="1:12" s="1" customFormat="1" ht="15" customHeight="1" x14ac:dyDescent="0.25">
      <c r="A60" s="200"/>
      <c r="B60" s="7" t="s">
        <v>1</v>
      </c>
      <c r="C60" s="7"/>
      <c r="D60" s="7"/>
      <c r="E60" s="7"/>
      <c r="F60" s="28"/>
      <c r="G60" s="7"/>
      <c r="H60" s="7" t="s">
        <v>0</v>
      </c>
      <c r="I60" s="91"/>
      <c r="J60" s="8"/>
      <c r="K60" s="9"/>
    </row>
    <row r="61" spans="1:12" s="1" customFormat="1" ht="15" customHeight="1" x14ac:dyDescent="0.25">
      <c r="A61" s="200"/>
      <c r="B61" s="7" t="s">
        <v>72</v>
      </c>
      <c r="C61" s="7"/>
      <c r="D61" s="7"/>
      <c r="E61" s="7"/>
      <c r="F61" s="28"/>
      <c r="G61" s="7"/>
      <c r="H61" s="7" t="s">
        <v>73</v>
      </c>
      <c r="I61" s="91"/>
      <c r="J61" s="8"/>
      <c r="K61" s="9"/>
    </row>
    <row r="62" spans="1:12" ht="15.75" x14ac:dyDescent="0.25">
      <c r="A62" s="200"/>
      <c r="B62" s="200"/>
      <c r="C62" s="200"/>
      <c r="D62" s="200"/>
      <c r="E62" s="200"/>
      <c r="F62" s="204"/>
      <c r="G62" s="200"/>
      <c r="H62" s="7"/>
      <c r="I62" s="200"/>
    </row>
    <row r="63" spans="1:12" ht="15.75" x14ac:dyDescent="0.25">
      <c r="A63" s="200"/>
      <c r="B63" s="200"/>
      <c r="C63" s="200"/>
      <c r="D63" s="200"/>
      <c r="E63" s="200"/>
      <c r="F63" s="204"/>
      <c r="G63" s="200"/>
      <c r="H63" s="200"/>
      <c r="I63" s="200"/>
    </row>
    <row r="64" spans="1:12" ht="15.75" x14ac:dyDescent="0.25">
      <c r="A64" s="200"/>
      <c r="B64" s="200"/>
      <c r="C64" s="200"/>
      <c r="D64" s="200"/>
      <c r="E64" s="200"/>
      <c r="F64" s="204"/>
      <c r="G64" s="200"/>
      <c r="H64" s="200"/>
      <c r="I64" s="200"/>
    </row>
    <row r="65" spans="1:9" ht="15.75" x14ac:dyDescent="0.25">
      <c r="A65" s="200"/>
      <c r="B65" s="200"/>
      <c r="C65" s="200"/>
      <c r="D65" s="200"/>
      <c r="E65" s="200"/>
      <c r="F65" s="204"/>
      <c r="G65" s="200"/>
      <c r="H65" s="200"/>
      <c r="I65" s="200"/>
    </row>
    <row r="66" spans="1:9" x14ac:dyDescent="0.25">
      <c r="E66"/>
      <c r="F66" s="16"/>
    </row>
    <row r="67" spans="1:9" x14ac:dyDescent="0.25">
      <c r="E67"/>
      <c r="F67" s="16"/>
    </row>
  </sheetData>
  <mergeCells count="1">
    <mergeCell ref="A8:I8"/>
  </mergeCells>
  <conditionalFormatting sqref="B60:D60">
    <cfRule type="duplicateValues" dxfId="15" priority="6"/>
  </conditionalFormatting>
  <conditionalFormatting sqref="B60:D61">
    <cfRule type="duplicateValues" dxfId="14" priority="5"/>
  </conditionalFormatting>
  <conditionalFormatting sqref="B15:D15">
    <cfRule type="duplicateValues" dxfId="13" priority="1"/>
  </conditionalFormatting>
  <conditionalFormatting sqref="B11:D11 B14:D16 B12:B13 B19:D24 B17:B18 D17:D18 B29:D35 B25:B28 B37:D40 B36:C36 B42:D56 C41:D41">
    <cfRule type="duplicateValues" dxfId="12" priority="1356"/>
  </conditionalFormatting>
  <conditionalFormatting sqref="B56:D56">
    <cfRule type="duplicateValues" dxfId="11" priority="1358"/>
  </conditionalFormatting>
  <conditionalFormatting sqref="B52:D55 B23:D24">
    <cfRule type="duplicateValues" dxfId="10" priority="1359"/>
  </conditionalFormatting>
  <conditionalFormatting sqref="B14:D16 B12:B13 B19:D24 B17:B18 D17:D18 B29:D35 B25:B28 B37:D40 B36:C36 B42:D56 C41:D41">
    <cfRule type="duplicateValues" dxfId="9" priority="1361"/>
  </conditionalFormatting>
  <printOptions horizontalCentered="1"/>
  <pageMargins left="0" right="0" top="0.74803149606299213" bottom="0.74803149606299213" header="0.31496062992125984" footer="0.31496062992125984"/>
  <pageSetup paperSize="9" scale="65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1" shapeId="4097" r:id="rId4">
          <objectPr defaultSize="0" autoPict="0" r:id="rId5">
            <anchor moveWithCells="1" sizeWithCells="1">
              <from>
                <xdr:col>0</xdr:col>
                <xdr:colOff>257175</xdr:colOff>
                <xdr:row>0</xdr:row>
                <xdr:rowOff>76200</xdr:rowOff>
              </from>
              <to>
                <xdr:col>1</xdr:col>
                <xdr:colOff>428625</xdr:colOff>
                <xdr:row>3</xdr:row>
                <xdr:rowOff>161925</xdr:rowOff>
              </to>
            </anchor>
          </objectPr>
        </oleObject>
      </mc:Choice>
      <mc:Fallback>
        <oleObject progId="CorelDRAW.Graphic.11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71"/>
  <sheetViews>
    <sheetView zoomScaleNormal="100" workbookViewId="0">
      <selection activeCell="M9" sqref="M9"/>
    </sheetView>
  </sheetViews>
  <sheetFormatPr defaultRowHeight="15" x14ac:dyDescent="0.25"/>
  <cols>
    <col min="1" max="1" width="7.42578125" customWidth="1"/>
    <col min="2" max="2" width="20.42578125" customWidth="1"/>
    <col min="3" max="3" width="15.5703125" style="274" customWidth="1"/>
    <col min="4" max="4" width="17.85546875" style="274" customWidth="1"/>
    <col min="5" max="5" width="15.7109375" style="274" customWidth="1"/>
    <col min="6" max="6" width="13.7109375" style="16" customWidth="1"/>
    <col min="7" max="7" width="11.42578125" style="16" customWidth="1"/>
    <col min="8" max="8" width="23.140625" style="16" customWidth="1"/>
    <col min="9" max="9" width="13.7109375" customWidth="1"/>
    <col min="10" max="10" width="12.42578125" customWidth="1"/>
    <col min="13" max="13" width="14.5703125" bestFit="1" customWidth="1"/>
    <col min="14" max="14" width="11.5703125" bestFit="1" customWidth="1"/>
  </cols>
  <sheetData>
    <row r="1" spans="1:19" x14ac:dyDescent="0.25">
      <c r="A1" s="6"/>
      <c r="B1" s="1"/>
      <c r="C1" s="276"/>
      <c r="D1" s="276"/>
      <c r="E1" s="10"/>
      <c r="F1" s="286"/>
      <c r="G1" s="6"/>
      <c r="H1" s="6"/>
      <c r="K1" s="1"/>
      <c r="L1" s="1"/>
      <c r="M1" s="1"/>
      <c r="N1" s="1"/>
      <c r="O1" s="1"/>
      <c r="P1" s="1"/>
      <c r="Q1" s="1"/>
      <c r="R1" s="1"/>
      <c r="S1" s="1"/>
    </row>
    <row r="2" spans="1:19" ht="15.75" x14ac:dyDescent="0.25">
      <c r="A2" s="6"/>
      <c r="B2" s="1"/>
      <c r="C2" s="276"/>
      <c r="D2" s="276"/>
      <c r="F2" s="7" t="s">
        <v>29</v>
      </c>
      <c r="K2" s="1"/>
      <c r="L2" s="1"/>
      <c r="M2" s="1"/>
      <c r="N2" s="1"/>
      <c r="O2" s="1"/>
      <c r="P2" s="1"/>
      <c r="Q2" s="1"/>
      <c r="R2" s="1"/>
      <c r="S2" s="1"/>
    </row>
    <row r="3" spans="1:19" ht="15.75" x14ac:dyDescent="0.25">
      <c r="A3" s="6"/>
      <c r="B3" s="1"/>
      <c r="C3" s="276"/>
      <c r="D3" s="276"/>
      <c r="F3" s="7" t="s">
        <v>28</v>
      </c>
      <c r="I3" s="10"/>
      <c r="J3" s="10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49"/>
      <c r="B4" s="12"/>
      <c r="C4" s="12"/>
      <c r="D4" s="12"/>
      <c r="E4" s="273"/>
      <c r="F4" s="13" t="s">
        <v>27</v>
      </c>
      <c r="G4" s="63"/>
      <c r="H4" s="63"/>
      <c r="I4" s="12"/>
      <c r="J4" s="12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11" t="s">
        <v>26</v>
      </c>
      <c r="B5" s="10"/>
      <c r="E5" s="285"/>
      <c r="F5" s="51"/>
      <c r="G5" s="51"/>
      <c r="H5" s="51"/>
      <c r="I5" s="10"/>
      <c r="J5" s="10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6"/>
      <c r="B6" s="1"/>
      <c r="C6" s="276"/>
      <c r="D6" s="276"/>
      <c r="E6" s="286"/>
      <c r="F6" s="5"/>
      <c r="G6" s="6"/>
      <c r="H6" s="6"/>
      <c r="I6" s="3"/>
      <c r="J6" s="2"/>
      <c r="K6" s="1"/>
      <c r="L6" s="1"/>
      <c r="M6" s="1"/>
      <c r="N6" s="1"/>
      <c r="O6" s="1"/>
      <c r="P6" s="1"/>
      <c r="Q6" s="1"/>
      <c r="R6" s="1"/>
      <c r="S6" s="1"/>
    </row>
    <row r="7" spans="1:19" ht="15.75" x14ac:dyDescent="0.25">
      <c r="A7" s="14" t="s">
        <v>30</v>
      </c>
      <c r="B7" s="15"/>
      <c r="C7" s="277"/>
      <c r="D7" s="277"/>
      <c r="E7" s="10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C8" s="10"/>
      <c r="D8" s="10"/>
      <c r="E8" s="10"/>
      <c r="K8" s="1"/>
      <c r="L8" s="1"/>
      <c r="M8" s="1"/>
      <c r="N8" s="1"/>
      <c r="O8" s="1"/>
      <c r="P8" s="1"/>
      <c r="Q8" s="1"/>
      <c r="R8" s="1"/>
      <c r="S8" s="1"/>
    </row>
    <row r="9" spans="1:19" ht="48.75" customHeight="1" x14ac:dyDescent="0.25">
      <c r="A9" s="372" t="s">
        <v>76</v>
      </c>
      <c r="B9" s="372"/>
      <c r="C9" s="372"/>
      <c r="D9" s="372"/>
      <c r="E9" s="372"/>
      <c r="F9" s="372"/>
      <c r="G9" s="372"/>
      <c r="H9" s="372"/>
      <c r="I9" s="372"/>
      <c r="J9" s="372"/>
      <c r="K9" s="1"/>
      <c r="L9" s="1"/>
      <c r="M9" s="1"/>
      <c r="N9" s="1"/>
      <c r="O9" s="1"/>
      <c r="P9" s="1"/>
      <c r="Q9" s="1"/>
      <c r="R9" s="1"/>
      <c r="S9" s="1"/>
    </row>
    <row r="10" spans="1:19" ht="15.75" thickBot="1" x14ac:dyDescent="0.3">
      <c r="K10" s="1"/>
      <c r="L10" s="1"/>
      <c r="M10" s="1"/>
      <c r="N10" s="1"/>
      <c r="O10" s="1"/>
      <c r="P10" s="1"/>
      <c r="Q10" s="1"/>
      <c r="R10" s="1"/>
      <c r="S10" s="1"/>
    </row>
    <row r="11" spans="1:19" ht="63.75" thickBot="1" x14ac:dyDescent="0.3">
      <c r="A11" s="17" t="s">
        <v>31</v>
      </c>
      <c r="B11" s="18" t="s">
        <v>1463</v>
      </c>
      <c r="C11" s="18" t="s">
        <v>1665</v>
      </c>
      <c r="D11" s="271" t="s">
        <v>1464</v>
      </c>
      <c r="E11" s="271" t="s">
        <v>22</v>
      </c>
      <c r="F11" s="271" t="s">
        <v>1465</v>
      </c>
      <c r="G11" s="18" t="s">
        <v>20</v>
      </c>
      <c r="H11" s="19" t="s">
        <v>1466</v>
      </c>
      <c r="I11" s="19" t="s">
        <v>32</v>
      </c>
      <c r="J11" s="33" t="s">
        <v>33</v>
      </c>
      <c r="K11" s="1"/>
      <c r="L11" s="1"/>
      <c r="M11" s="1"/>
      <c r="N11" s="1"/>
      <c r="O11" s="1"/>
      <c r="P11" s="1"/>
      <c r="Q11" s="1"/>
      <c r="R11" s="1"/>
      <c r="S11" s="1"/>
    </row>
    <row r="12" spans="1:19" ht="15.75" x14ac:dyDescent="0.25">
      <c r="A12" s="21">
        <v>1</v>
      </c>
      <c r="B12" s="219" t="s">
        <v>80</v>
      </c>
      <c r="C12" s="219" t="s">
        <v>81</v>
      </c>
      <c r="D12" s="219" t="s">
        <v>82</v>
      </c>
      <c r="E12" s="279" t="s">
        <v>5</v>
      </c>
      <c r="F12" s="220" t="s">
        <v>1467</v>
      </c>
      <c r="G12" s="221" t="s">
        <v>50</v>
      </c>
      <c r="H12" s="278" t="s">
        <v>1468</v>
      </c>
      <c r="I12" s="62">
        <v>25000</v>
      </c>
      <c r="J12" s="22">
        <v>12500</v>
      </c>
      <c r="K12" s="1"/>
      <c r="L12" s="1"/>
      <c r="M12" s="1"/>
      <c r="N12" s="1"/>
      <c r="O12" s="1"/>
      <c r="P12" s="1"/>
      <c r="Q12" s="1"/>
      <c r="R12" s="1"/>
      <c r="S12" s="1"/>
    </row>
    <row r="13" spans="1:19" ht="15.75" x14ac:dyDescent="0.25">
      <c r="A13" s="167">
        <v>2</v>
      </c>
      <c r="B13" s="222" t="s">
        <v>83</v>
      </c>
      <c r="C13" s="222" t="s">
        <v>84</v>
      </c>
      <c r="D13" s="222" t="s">
        <v>85</v>
      </c>
      <c r="E13" s="280" t="s">
        <v>5</v>
      </c>
      <c r="F13" s="223" t="s">
        <v>1469</v>
      </c>
      <c r="G13" s="224" t="s">
        <v>50</v>
      </c>
      <c r="H13" s="278" t="s">
        <v>1468</v>
      </c>
      <c r="I13" s="168">
        <v>25000</v>
      </c>
      <c r="J13" s="169">
        <v>12500</v>
      </c>
      <c r="K13" s="1"/>
      <c r="L13" s="1"/>
      <c r="M13" s="1"/>
      <c r="N13" s="1"/>
      <c r="O13" s="1"/>
      <c r="P13" s="1"/>
      <c r="Q13" s="1"/>
      <c r="R13" s="1"/>
      <c r="S13" s="1"/>
    </row>
    <row r="14" spans="1:19" ht="15.75" x14ac:dyDescent="0.25">
      <c r="A14" s="167">
        <v>3</v>
      </c>
      <c r="B14" s="222" t="s">
        <v>86</v>
      </c>
      <c r="C14" s="222" t="s">
        <v>87</v>
      </c>
      <c r="D14" s="222" t="s">
        <v>88</v>
      </c>
      <c r="E14" s="280" t="s">
        <v>5</v>
      </c>
      <c r="F14" s="223" t="s">
        <v>1470</v>
      </c>
      <c r="G14" s="224" t="s">
        <v>50</v>
      </c>
      <c r="H14" s="278" t="s">
        <v>1468</v>
      </c>
      <c r="I14" s="168">
        <v>25000</v>
      </c>
      <c r="J14" s="169">
        <v>12500</v>
      </c>
      <c r="K14" s="1"/>
      <c r="L14" s="1"/>
      <c r="M14" s="1"/>
      <c r="N14" s="1"/>
      <c r="O14" s="1"/>
      <c r="P14" s="1"/>
      <c r="Q14" s="1"/>
      <c r="R14" s="1"/>
      <c r="S14" s="1"/>
    </row>
    <row r="15" spans="1:19" ht="15.75" x14ac:dyDescent="0.25">
      <c r="A15" s="21">
        <v>4</v>
      </c>
      <c r="B15" s="222" t="s">
        <v>89</v>
      </c>
      <c r="C15" s="222" t="s">
        <v>90</v>
      </c>
      <c r="D15" s="222" t="s">
        <v>91</v>
      </c>
      <c r="E15" s="280" t="s">
        <v>5</v>
      </c>
      <c r="F15" s="223" t="s">
        <v>1471</v>
      </c>
      <c r="G15" s="224" t="s">
        <v>50</v>
      </c>
      <c r="H15" s="278" t="s">
        <v>1468</v>
      </c>
      <c r="I15" s="168">
        <v>25000</v>
      </c>
      <c r="J15" s="169">
        <v>12500</v>
      </c>
      <c r="K15" s="1"/>
      <c r="L15" s="1"/>
      <c r="M15" s="1"/>
      <c r="N15" s="1"/>
      <c r="O15" s="1"/>
      <c r="P15" s="1"/>
      <c r="Q15" s="1"/>
      <c r="R15" s="1"/>
      <c r="S15" s="1"/>
    </row>
    <row r="16" spans="1:19" ht="15.75" x14ac:dyDescent="0.25">
      <c r="A16" s="167">
        <v>5</v>
      </c>
      <c r="B16" s="222" t="s">
        <v>92</v>
      </c>
      <c r="C16" s="222" t="s">
        <v>93</v>
      </c>
      <c r="D16" s="222" t="s">
        <v>94</v>
      </c>
      <c r="E16" s="280" t="s">
        <v>5</v>
      </c>
      <c r="F16" s="223" t="s">
        <v>1472</v>
      </c>
      <c r="G16" s="224" t="s">
        <v>50</v>
      </c>
      <c r="H16" s="278" t="s">
        <v>1468</v>
      </c>
      <c r="I16" s="168">
        <v>25000</v>
      </c>
      <c r="J16" s="169">
        <v>12500</v>
      </c>
      <c r="K16" s="1"/>
      <c r="L16" s="1"/>
      <c r="M16" s="1"/>
      <c r="N16" s="1"/>
      <c r="O16" s="1"/>
      <c r="P16" s="1"/>
      <c r="Q16" s="1"/>
      <c r="R16" s="1"/>
      <c r="S16" s="1"/>
    </row>
    <row r="17" spans="1:19" ht="15.75" x14ac:dyDescent="0.25">
      <c r="A17" s="167">
        <v>6</v>
      </c>
      <c r="B17" s="222" t="s">
        <v>95</v>
      </c>
      <c r="C17" s="222" t="s">
        <v>96</v>
      </c>
      <c r="D17" s="222" t="s">
        <v>97</v>
      </c>
      <c r="E17" s="280" t="s">
        <v>5</v>
      </c>
      <c r="F17" s="223" t="s">
        <v>1473</v>
      </c>
      <c r="G17" s="224" t="s">
        <v>50</v>
      </c>
      <c r="H17" s="278" t="s">
        <v>1468</v>
      </c>
      <c r="I17" s="168">
        <v>25000</v>
      </c>
      <c r="J17" s="169">
        <v>12500</v>
      </c>
      <c r="K17" s="1"/>
      <c r="L17" s="1"/>
      <c r="M17" s="1"/>
      <c r="N17" s="1"/>
      <c r="O17" s="1"/>
      <c r="P17" s="1"/>
      <c r="Q17" s="1"/>
      <c r="R17" s="1"/>
      <c r="S17" s="1"/>
    </row>
    <row r="18" spans="1:19" ht="15.75" x14ac:dyDescent="0.25">
      <c r="A18" s="21">
        <v>7</v>
      </c>
      <c r="B18" s="222" t="s">
        <v>98</v>
      </c>
      <c r="C18" s="222" t="s">
        <v>99</v>
      </c>
      <c r="D18" s="222" t="s">
        <v>100</v>
      </c>
      <c r="E18" s="280" t="s">
        <v>5</v>
      </c>
      <c r="F18" s="223" t="s">
        <v>1474</v>
      </c>
      <c r="G18" s="224" t="s">
        <v>50</v>
      </c>
      <c r="H18" s="278" t="s">
        <v>1468</v>
      </c>
      <c r="I18" s="168">
        <v>25000</v>
      </c>
      <c r="J18" s="169">
        <v>12500</v>
      </c>
      <c r="K18" s="1"/>
      <c r="L18" s="1"/>
      <c r="M18" s="1"/>
      <c r="N18" s="1"/>
      <c r="O18" s="1"/>
      <c r="P18" s="1"/>
      <c r="Q18" s="1"/>
      <c r="R18" s="1"/>
      <c r="S18" s="1"/>
    </row>
    <row r="19" spans="1:19" ht="15.75" x14ac:dyDescent="0.25">
      <c r="A19" s="167">
        <v>8</v>
      </c>
      <c r="B19" s="222" t="s">
        <v>101</v>
      </c>
      <c r="C19" s="222" t="s">
        <v>102</v>
      </c>
      <c r="D19" s="222" t="s">
        <v>103</v>
      </c>
      <c r="E19" s="280" t="s">
        <v>5</v>
      </c>
      <c r="F19" s="223" t="s">
        <v>1475</v>
      </c>
      <c r="G19" s="224" t="s">
        <v>50</v>
      </c>
      <c r="H19" s="278" t="s">
        <v>1468</v>
      </c>
      <c r="I19" s="168">
        <v>25000</v>
      </c>
      <c r="J19" s="169">
        <v>12500</v>
      </c>
      <c r="K19" s="1"/>
      <c r="L19" s="1"/>
      <c r="M19" s="1"/>
      <c r="N19" s="1"/>
      <c r="O19" s="1"/>
      <c r="P19" s="1"/>
      <c r="Q19" s="1"/>
      <c r="R19" s="1"/>
      <c r="S19" s="1"/>
    </row>
    <row r="20" spans="1:19" ht="15.75" x14ac:dyDescent="0.25">
      <c r="A20" s="167">
        <v>9</v>
      </c>
      <c r="B20" s="222" t="s">
        <v>104</v>
      </c>
      <c r="C20" s="222" t="s">
        <v>105</v>
      </c>
      <c r="D20" s="222" t="s">
        <v>106</v>
      </c>
      <c r="E20" s="280" t="s">
        <v>5</v>
      </c>
      <c r="F20" s="223" t="s">
        <v>1476</v>
      </c>
      <c r="G20" s="224" t="s">
        <v>50</v>
      </c>
      <c r="H20" s="278" t="s">
        <v>1468</v>
      </c>
      <c r="I20" s="168">
        <v>25000</v>
      </c>
      <c r="J20" s="169">
        <v>12500</v>
      </c>
      <c r="K20" s="1"/>
      <c r="L20" s="1"/>
      <c r="M20" s="1"/>
      <c r="N20" s="1"/>
      <c r="O20" s="1"/>
      <c r="P20" s="1"/>
      <c r="Q20" s="1"/>
      <c r="R20" s="1"/>
      <c r="S20" s="1"/>
    </row>
    <row r="21" spans="1:19" ht="15.75" x14ac:dyDescent="0.25">
      <c r="A21" s="21">
        <v>10</v>
      </c>
      <c r="B21" s="222" t="s">
        <v>107</v>
      </c>
      <c r="C21" s="222" t="s">
        <v>108</v>
      </c>
      <c r="D21" s="222" t="s">
        <v>109</v>
      </c>
      <c r="E21" s="280" t="s">
        <v>5</v>
      </c>
      <c r="F21" s="223" t="s">
        <v>1477</v>
      </c>
      <c r="G21" s="224" t="s">
        <v>50</v>
      </c>
      <c r="H21" s="278" t="s">
        <v>1468</v>
      </c>
      <c r="I21" s="168">
        <v>25000</v>
      </c>
      <c r="J21" s="169">
        <v>12500</v>
      </c>
      <c r="K21" s="1"/>
      <c r="L21" s="1"/>
      <c r="M21" s="1"/>
      <c r="N21" s="1"/>
      <c r="O21" s="1"/>
      <c r="P21" s="1"/>
      <c r="Q21" s="1"/>
      <c r="R21" s="1"/>
      <c r="S21" s="1"/>
    </row>
    <row r="22" spans="1:19" ht="15.75" x14ac:dyDescent="0.25">
      <c r="A22" s="167">
        <v>11</v>
      </c>
      <c r="B22" s="222" t="s">
        <v>110</v>
      </c>
      <c r="C22" s="222" t="s">
        <v>96</v>
      </c>
      <c r="D22" s="222" t="s">
        <v>111</v>
      </c>
      <c r="E22" s="280" t="s">
        <v>5</v>
      </c>
      <c r="F22" s="223" t="s">
        <v>1478</v>
      </c>
      <c r="G22" s="224" t="s">
        <v>50</v>
      </c>
      <c r="H22" s="278" t="s">
        <v>1468</v>
      </c>
      <c r="I22" s="168">
        <v>25000</v>
      </c>
      <c r="J22" s="169">
        <v>12500</v>
      </c>
      <c r="K22" s="1"/>
      <c r="L22" s="1"/>
      <c r="M22" s="1"/>
      <c r="N22" s="1"/>
      <c r="O22" s="1"/>
      <c r="P22" s="1"/>
      <c r="Q22" s="1"/>
      <c r="R22" s="1"/>
      <c r="S22" s="1"/>
    </row>
    <row r="23" spans="1:19" ht="15.75" x14ac:dyDescent="0.25">
      <c r="A23" s="167">
        <v>12</v>
      </c>
      <c r="B23" s="222" t="s">
        <v>112</v>
      </c>
      <c r="C23" s="222" t="s">
        <v>113</v>
      </c>
      <c r="D23" s="222" t="s">
        <v>114</v>
      </c>
      <c r="E23" s="280" t="s">
        <v>5</v>
      </c>
      <c r="F23" s="223" t="s">
        <v>1479</v>
      </c>
      <c r="G23" s="224" t="s">
        <v>50</v>
      </c>
      <c r="H23" s="278" t="s">
        <v>1468</v>
      </c>
      <c r="I23" s="168">
        <v>25000</v>
      </c>
      <c r="J23" s="169">
        <v>12500</v>
      </c>
      <c r="K23" s="1"/>
      <c r="L23" s="1"/>
      <c r="M23" s="1"/>
      <c r="N23" s="1"/>
      <c r="O23" s="1"/>
      <c r="P23" s="1"/>
      <c r="Q23" s="1"/>
      <c r="R23" s="1"/>
      <c r="S23" s="1"/>
    </row>
    <row r="24" spans="1:19" ht="15.75" x14ac:dyDescent="0.25">
      <c r="A24" s="21">
        <v>13</v>
      </c>
      <c r="B24" s="222" t="s">
        <v>115</v>
      </c>
      <c r="C24" s="222" t="s">
        <v>116</v>
      </c>
      <c r="D24" s="222" t="s">
        <v>117</v>
      </c>
      <c r="E24" s="280" t="s">
        <v>5</v>
      </c>
      <c r="F24" s="223" t="s">
        <v>1479</v>
      </c>
      <c r="G24" s="224" t="s">
        <v>50</v>
      </c>
      <c r="H24" s="278" t="s">
        <v>1468</v>
      </c>
      <c r="I24" s="168">
        <v>25000</v>
      </c>
      <c r="J24" s="169">
        <v>12500</v>
      </c>
      <c r="K24" s="1"/>
      <c r="L24" s="1"/>
      <c r="M24" s="1"/>
      <c r="N24" s="1"/>
      <c r="O24" s="1"/>
      <c r="P24" s="1"/>
      <c r="Q24" s="1"/>
      <c r="R24" s="1"/>
      <c r="S24" s="1"/>
    </row>
    <row r="25" spans="1:19" ht="15.75" x14ac:dyDescent="0.25">
      <c r="A25" s="167">
        <v>14</v>
      </c>
      <c r="B25" s="222" t="s">
        <v>118</v>
      </c>
      <c r="C25" s="222" t="s">
        <v>119</v>
      </c>
      <c r="D25" s="222" t="s">
        <v>120</v>
      </c>
      <c r="E25" s="280" t="s">
        <v>5</v>
      </c>
      <c r="F25" s="223" t="s">
        <v>1480</v>
      </c>
      <c r="G25" s="224" t="s">
        <v>50</v>
      </c>
      <c r="H25" s="278" t="s">
        <v>1468</v>
      </c>
      <c r="I25" s="168">
        <v>25000</v>
      </c>
      <c r="J25" s="169">
        <v>12500</v>
      </c>
      <c r="K25" s="1"/>
      <c r="L25" s="1"/>
      <c r="M25" s="1"/>
      <c r="N25" s="1"/>
      <c r="O25" s="1"/>
      <c r="P25" s="1"/>
      <c r="Q25" s="1"/>
      <c r="R25" s="1"/>
      <c r="S25" s="1"/>
    </row>
    <row r="26" spans="1:19" ht="15.75" x14ac:dyDescent="0.25">
      <c r="A26" s="167">
        <v>15</v>
      </c>
      <c r="B26" s="222" t="s">
        <v>121</v>
      </c>
      <c r="C26" s="222" t="s">
        <v>122</v>
      </c>
      <c r="D26" s="222" t="s">
        <v>123</v>
      </c>
      <c r="E26" s="280" t="s">
        <v>5</v>
      </c>
      <c r="F26" s="223" t="s">
        <v>1481</v>
      </c>
      <c r="G26" s="224" t="s">
        <v>50</v>
      </c>
      <c r="H26" s="278" t="s">
        <v>1468</v>
      </c>
      <c r="I26" s="168">
        <v>25000</v>
      </c>
      <c r="J26" s="169">
        <v>12500</v>
      </c>
      <c r="K26" s="1"/>
      <c r="L26" s="1"/>
      <c r="M26" s="1"/>
      <c r="N26" s="1"/>
      <c r="O26" s="1"/>
      <c r="P26" s="1"/>
      <c r="Q26" s="1"/>
      <c r="R26" s="1"/>
      <c r="S26" s="1"/>
    </row>
    <row r="27" spans="1:19" ht="15.75" x14ac:dyDescent="0.25">
      <c r="A27" s="21">
        <v>16</v>
      </c>
      <c r="B27" s="222" t="s">
        <v>124</v>
      </c>
      <c r="C27" s="222" t="s">
        <v>125</v>
      </c>
      <c r="D27" s="222" t="s">
        <v>126</v>
      </c>
      <c r="E27" s="280" t="s">
        <v>5</v>
      </c>
      <c r="F27" s="223" t="s">
        <v>1481</v>
      </c>
      <c r="G27" s="224" t="s">
        <v>50</v>
      </c>
      <c r="H27" s="278" t="s">
        <v>1468</v>
      </c>
      <c r="I27" s="168">
        <v>25000</v>
      </c>
      <c r="J27" s="169">
        <v>12500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ht="15.75" x14ac:dyDescent="0.25">
      <c r="A28" s="167">
        <v>17</v>
      </c>
      <c r="B28" s="222" t="s">
        <v>127</v>
      </c>
      <c r="C28" s="222" t="s">
        <v>128</v>
      </c>
      <c r="D28" s="222" t="s">
        <v>129</v>
      </c>
      <c r="E28" s="280" t="s">
        <v>5</v>
      </c>
      <c r="F28" s="223" t="s">
        <v>1482</v>
      </c>
      <c r="G28" s="224" t="s">
        <v>50</v>
      </c>
      <c r="H28" s="278" t="s">
        <v>1468</v>
      </c>
      <c r="I28" s="168">
        <v>25000</v>
      </c>
      <c r="J28" s="169">
        <v>12500</v>
      </c>
      <c r="K28" s="1"/>
      <c r="L28" s="1"/>
      <c r="M28" s="1"/>
      <c r="N28" s="1"/>
      <c r="O28" s="1"/>
      <c r="P28" s="1"/>
      <c r="Q28" s="1"/>
      <c r="R28" s="1"/>
      <c r="S28" s="1"/>
    </row>
    <row r="29" spans="1:19" ht="15.75" x14ac:dyDescent="0.25">
      <c r="A29" s="167">
        <v>18</v>
      </c>
      <c r="B29" s="222" t="s">
        <v>130</v>
      </c>
      <c r="C29" s="222" t="s">
        <v>131</v>
      </c>
      <c r="D29" s="222" t="s">
        <v>132</v>
      </c>
      <c r="E29" s="280" t="s">
        <v>5</v>
      </c>
      <c r="F29" s="223" t="s">
        <v>1483</v>
      </c>
      <c r="G29" s="224" t="s">
        <v>50</v>
      </c>
      <c r="H29" s="278" t="s">
        <v>1468</v>
      </c>
      <c r="I29" s="168">
        <v>25000</v>
      </c>
      <c r="J29" s="169">
        <v>12500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ht="15.75" x14ac:dyDescent="0.25">
      <c r="A30" s="21">
        <v>19</v>
      </c>
      <c r="B30" s="222" t="s">
        <v>133</v>
      </c>
      <c r="C30" s="222" t="s">
        <v>134</v>
      </c>
      <c r="D30" s="222" t="s">
        <v>135</v>
      </c>
      <c r="E30" s="280" t="s">
        <v>5</v>
      </c>
      <c r="F30" s="223" t="s">
        <v>1484</v>
      </c>
      <c r="G30" s="224" t="s">
        <v>50</v>
      </c>
      <c r="H30" s="278" t="s">
        <v>1468</v>
      </c>
      <c r="I30" s="168">
        <v>25000</v>
      </c>
      <c r="J30" s="169">
        <v>12500</v>
      </c>
      <c r="K30" s="1"/>
      <c r="L30" s="1"/>
      <c r="M30" s="1"/>
      <c r="N30" s="1"/>
      <c r="O30" s="1"/>
      <c r="P30" s="1"/>
      <c r="Q30" s="1"/>
      <c r="R30" s="1"/>
      <c r="S30" s="1"/>
    </row>
    <row r="31" spans="1:19" ht="15.75" x14ac:dyDescent="0.25">
      <c r="A31" s="167">
        <v>20</v>
      </c>
      <c r="B31" s="222" t="s">
        <v>136</v>
      </c>
      <c r="C31" s="222" t="s">
        <v>137</v>
      </c>
      <c r="D31" s="222" t="s">
        <v>138</v>
      </c>
      <c r="E31" s="280" t="s">
        <v>5</v>
      </c>
      <c r="F31" s="223" t="s">
        <v>1485</v>
      </c>
      <c r="G31" s="224" t="s">
        <v>50</v>
      </c>
      <c r="H31" s="278" t="s">
        <v>1468</v>
      </c>
      <c r="I31" s="168">
        <v>25000</v>
      </c>
      <c r="J31" s="169">
        <v>12500</v>
      </c>
      <c r="K31" s="1"/>
      <c r="L31" s="1"/>
      <c r="M31" s="1"/>
      <c r="N31" s="1"/>
      <c r="O31" s="1"/>
      <c r="P31" s="1"/>
      <c r="Q31" s="1"/>
      <c r="R31" s="1"/>
      <c r="S31" s="1"/>
    </row>
    <row r="32" spans="1:19" ht="15.75" x14ac:dyDescent="0.25">
      <c r="A32" s="167">
        <v>21</v>
      </c>
      <c r="B32" s="225" t="s">
        <v>139</v>
      </c>
      <c r="C32" s="225" t="s">
        <v>140</v>
      </c>
      <c r="D32" s="225" t="s">
        <v>141</v>
      </c>
      <c r="E32" s="280" t="s">
        <v>5</v>
      </c>
      <c r="F32" s="223" t="s">
        <v>1486</v>
      </c>
      <c r="G32" s="224" t="s">
        <v>50</v>
      </c>
      <c r="H32" s="278" t="s">
        <v>1468</v>
      </c>
      <c r="I32" s="168">
        <v>25000</v>
      </c>
      <c r="J32" s="169">
        <v>12500</v>
      </c>
      <c r="K32" s="1"/>
      <c r="L32" s="1"/>
      <c r="M32" s="1"/>
      <c r="N32" s="1"/>
      <c r="O32" s="1"/>
      <c r="P32" s="1"/>
      <c r="Q32" s="1"/>
      <c r="R32" s="1"/>
      <c r="S32" s="1"/>
    </row>
    <row r="33" spans="1:19" ht="15.75" x14ac:dyDescent="0.25">
      <c r="A33" s="21">
        <v>22</v>
      </c>
      <c r="B33" s="222" t="s">
        <v>142</v>
      </c>
      <c r="C33" s="222" t="s">
        <v>143</v>
      </c>
      <c r="D33" s="222" t="s">
        <v>144</v>
      </c>
      <c r="E33" s="280" t="s">
        <v>5</v>
      </c>
      <c r="F33" s="223" t="s">
        <v>1487</v>
      </c>
      <c r="G33" s="224" t="s">
        <v>1488</v>
      </c>
      <c r="H33" s="278" t="s">
        <v>1468</v>
      </c>
      <c r="I33" s="168">
        <v>25000</v>
      </c>
      <c r="J33" s="169">
        <v>12500</v>
      </c>
      <c r="K33" s="1"/>
      <c r="L33" s="1"/>
      <c r="M33" s="1"/>
      <c r="N33" s="1"/>
      <c r="O33" s="1"/>
      <c r="P33" s="1"/>
      <c r="Q33" s="1"/>
      <c r="R33" s="1"/>
      <c r="S33" s="1"/>
    </row>
    <row r="34" spans="1:19" ht="15.75" x14ac:dyDescent="0.25">
      <c r="A34" s="167">
        <v>23</v>
      </c>
      <c r="B34" s="222" t="s">
        <v>145</v>
      </c>
      <c r="C34" s="222" t="s">
        <v>146</v>
      </c>
      <c r="D34" s="222" t="s">
        <v>147</v>
      </c>
      <c r="E34" s="280" t="s">
        <v>5</v>
      </c>
      <c r="F34" s="223" t="s">
        <v>1489</v>
      </c>
      <c r="G34" s="224" t="s">
        <v>1488</v>
      </c>
      <c r="H34" s="278" t="s">
        <v>1468</v>
      </c>
      <c r="I34" s="168">
        <v>25000</v>
      </c>
      <c r="J34" s="169">
        <v>12500</v>
      </c>
      <c r="K34" s="1"/>
      <c r="L34" s="1"/>
      <c r="M34" s="1"/>
      <c r="N34" s="1"/>
      <c r="O34" s="1"/>
      <c r="P34" s="1"/>
      <c r="Q34" s="1"/>
      <c r="R34" s="1"/>
      <c r="S34" s="1"/>
    </row>
    <row r="35" spans="1:19" ht="15.75" x14ac:dyDescent="0.25">
      <c r="A35" s="167">
        <v>24</v>
      </c>
      <c r="B35" s="222" t="s">
        <v>148</v>
      </c>
      <c r="C35" s="222" t="s">
        <v>119</v>
      </c>
      <c r="D35" s="222" t="s">
        <v>149</v>
      </c>
      <c r="E35" s="280" t="s">
        <v>5</v>
      </c>
      <c r="F35" s="223" t="s">
        <v>1490</v>
      </c>
      <c r="G35" s="224" t="s">
        <v>1488</v>
      </c>
      <c r="H35" s="278" t="s">
        <v>1468</v>
      </c>
      <c r="I35" s="168">
        <v>25000</v>
      </c>
      <c r="J35" s="169">
        <v>12500</v>
      </c>
      <c r="K35" s="1"/>
      <c r="L35" s="1"/>
      <c r="M35" s="1"/>
      <c r="N35" s="1"/>
      <c r="O35" s="1"/>
      <c r="P35" s="1"/>
      <c r="Q35" s="1"/>
      <c r="R35" s="1"/>
      <c r="S35" s="1"/>
    </row>
    <row r="36" spans="1:19" ht="15.75" x14ac:dyDescent="0.25">
      <c r="A36" s="21">
        <v>25</v>
      </c>
      <c r="B36" s="222" t="s">
        <v>150</v>
      </c>
      <c r="C36" s="222" t="s">
        <v>151</v>
      </c>
      <c r="D36" s="222" t="s">
        <v>152</v>
      </c>
      <c r="E36" s="280" t="s">
        <v>5</v>
      </c>
      <c r="F36" s="223" t="s">
        <v>1490</v>
      </c>
      <c r="G36" s="224" t="s">
        <v>1488</v>
      </c>
      <c r="H36" s="278" t="s">
        <v>1468</v>
      </c>
      <c r="I36" s="168">
        <v>25000</v>
      </c>
      <c r="J36" s="169">
        <v>12500</v>
      </c>
      <c r="K36" s="1"/>
      <c r="L36" s="1"/>
      <c r="M36" s="1"/>
      <c r="N36" s="1"/>
      <c r="O36" s="1"/>
      <c r="P36" s="1"/>
      <c r="Q36" s="1"/>
      <c r="R36" s="1"/>
      <c r="S36" s="1"/>
    </row>
    <row r="37" spans="1:19" ht="15.75" x14ac:dyDescent="0.25">
      <c r="A37" s="167">
        <v>26</v>
      </c>
      <c r="B37" s="222" t="s">
        <v>153</v>
      </c>
      <c r="C37" s="222" t="s">
        <v>154</v>
      </c>
      <c r="D37" s="222" t="s">
        <v>155</v>
      </c>
      <c r="E37" s="280" t="s">
        <v>5</v>
      </c>
      <c r="F37" s="223" t="s">
        <v>1491</v>
      </c>
      <c r="G37" s="224" t="s">
        <v>1488</v>
      </c>
      <c r="H37" s="278" t="s">
        <v>1468</v>
      </c>
      <c r="I37" s="168">
        <v>25000</v>
      </c>
      <c r="J37" s="169">
        <v>12500</v>
      </c>
      <c r="K37" s="1"/>
      <c r="L37" s="1"/>
      <c r="M37" s="1"/>
      <c r="N37" s="1"/>
      <c r="O37" s="1"/>
      <c r="P37" s="1"/>
      <c r="Q37" s="1"/>
      <c r="R37" s="1"/>
      <c r="S37" s="1"/>
    </row>
    <row r="38" spans="1:19" ht="15.75" x14ac:dyDescent="0.25">
      <c r="A38" s="167">
        <v>27</v>
      </c>
      <c r="B38" s="222" t="s">
        <v>156</v>
      </c>
      <c r="C38" s="222" t="s">
        <v>157</v>
      </c>
      <c r="D38" s="222" t="s">
        <v>158</v>
      </c>
      <c r="E38" s="280" t="s">
        <v>5</v>
      </c>
      <c r="F38" s="223" t="s">
        <v>1492</v>
      </c>
      <c r="G38" s="224" t="s">
        <v>1488</v>
      </c>
      <c r="H38" s="278" t="s">
        <v>1468</v>
      </c>
      <c r="I38" s="168">
        <v>25000</v>
      </c>
      <c r="J38" s="169">
        <v>12500</v>
      </c>
      <c r="K38" s="1"/>
      <c r="L38" s="1"/>
      <c r="M38" s="1"/>
      <c r="N38" s="1"/>
      <c r="O38" s="1"/>
      <c r="P38" s="1"/>
      <c r="Q38" s="1"/>
      <c r="R38" s="1"/>
      <c r="S38" s="1"/>
    </row>
    <row r="39" spans="1:19" ht="15.75" x14ac:dyDescent="0.25">
      <c r="A39" s="21">
        <v>28</v>
      </c>
      <c r="B39" s="222" t="s">
        <v>159</v>
      </c>
      <c r="C39" s="222" t="s">
        <v>160</v>
      </c>
      <c r="D39" s="222" t="s">
        <v>161</v>
      </c>
      <c r="E39" s="280" t="s">
        <v>5</v>
      </c>
      <c r="F39" s="223" t="s">
        <v>1493</v>
      </c>
      <c r="G39" s="224" t="s">
        <v>1488</v>
      </c>
      <c r="H39" s="278" t="s">
        <v>1468</v>
      </c>
      <c r="I39" s="168">
        <v>25000</v>
      </c>
      <c r="J39" s="169">
        <v>12500</v>
      </c>
      <c r="K39" s="1"/>
      <c r="L39" s="1"/>
      <c r="M39" s="1"/>
      <c r="N39" s="1"/>
      <c r="O39" s="1"/>
      <c r="P39" s="1"/>
      <c r="Q39" s="1"/>
      <c r="R39" s="1"/>
      <c r="S39" s="1"/>
    </row>
    <row r="40" spans="1:19" ht="15.75" x14ac:dyDescent="0.25">
      <c r="A40" s="167">
        <v>29</v>
      </c>
      <c r="B40" s="222" t="s">
        <v>162</v>
      </c>
      <c r="C40" s="222" t="s">
        <v>119</v>
      </c>
      <c r="D40" s="222" t="s">
        <v>163</v>
      </c>
      <c r="E40" s="280" t="s">
        <v>5</v>
      </c>
      <c r="F40" s="223" t="s">
        <v>1473</v>
      </c>
      <c r="G40" s="224" t="s">
        <v>1488</v>
      </c>
      <c r="H40" s="278" t="s">
        <v>1468</v>
      </c>
      <c r="I40" s="168">
        <v>25000</v>
      </c>
      <c r="J40" s="169">
        <v>12500</v>
      </c>
      <c r="K40" s="1"/>
      <c r="L40" s="1"/>
      <c r="M40" s="1"/>
      <c r="N40" s="1"/>
      <c r="O40" s="1"/>
      <c r="P40" s="1"/>
      <c r="Q40" s="1"/>
      <c r="R40" s="1"/>
      <c r="S40" s="1"/>
    </row>
    <row r="41" spans="1:19" ht="15.75" x14ac:dyDescent="0.25">
      <c r="A41" s="167">
        <v>30</v>
      </c>
      <c r="B41" s="222" t="s">
        <v>164</v>
      </c>
      <c r="C41" s="222" t="s">
        <v>165</v>
      </c>
      <c r="D41" s="222" t="s">
        <v>166</v>
      </c>
      <c r="E41" s="280" t="s">
        <v>5</v>
      </c>
      <c r="F41" s="223" t="s">
        <v>1494</v>
      </c>
      <c r="G41" s="224" t="s">
        <v>1488</v>
      </c>
      <c r="H41" s="278" t="s">
        <v>1468</v>
      </c>
      <c r="I41" s="168">
        <v>25000</v>
      </c>
      <c r="J41" s="169">
        <v>12500</v>
      </c>
      <c r="K41" s="1"/>
      <c r="L41" s="1"/>
      <c r="M41" s="1"/>
      <c r="N41" s="1"/>
      <c r="O41" s="1"/>
      <c r="P41" s="1"/>
      <c r="Q41" s="1"/>
      <c r="R41" s="1"/>
      <c r="S41" s="1"/>
    </row>
    <row r="42" spans="1:19" ht="15.75" x14ac:dyDescent="0.25">
      <c r="A42" s="21">
        <v>31</v>
      </c>
      <c r="B42" s="222" t="s">
        <v>167</v>
      </c>
      <c r="C42" s="222" t="s">
        <v>168</v>
      </c>
      <c r="D42" s="222" t="s">
        <v>169</v>
      </c>
      <c r="E42" s="280" t="s">
        <v>5</v>
      </c>
      <c r="F42" s="223" t="s">
        <v>1495</v>
      </c>
      <c r="G42" s="224" t="s">
        <v>1488</v>
      </c>
      <c r="H42" s="278" t="s">
        <v>1468</v>
      </c>
      <c r="I42" s="168">
        <v>25000</v>
      </c>
      <c r="J42" s="169">
        <v>12500</v>
      </c>
      <c r="K42" s="1"/>
      <c r="L42" s="1"/>
      <c r="M42" s="1"/>
      <c r="N42" s="1"/>
      <c r="O42" s="1"/>
      <c r="P42" s="1"/>
      <c r="Q42" s="1"/>
      <c r="R42" s="1"/>
      <c r="S42" s="1"/>
    </row>
    <row r="43" spans="1:19" ht="15.75" x14ac:dyDescent="0.25">
      <c r="A43" s="167">
        <v>32</v>
      </c>
      <c r="B43" s="222" t="s">
        <v>170</v>
      </c>
      <c r="C43" s="222" t="s">
        <v>171</v>
      </c>
      <c r="D43" s="222" t="s">
        <v>172</v>
      </c>
      <c r="E43" s="280" t="s">
        <v>5</v>
      </c>
      <c r="F43" s="223" t="s">
        <v>1496</v>
      </c>
      <c r="G43" s="224" t="s">
        <v>1488</v>
      </c>
      <c r="H43" s="278" t="s">
        <v>1468</v>
      </c>
      <c r="I43" s="133">
        <v>25000</v>
      </c>
      <c r="J43" s="170">
        <v>12500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ht="15.75" x14ac:dyDescent="0.25">
      <c r="A44" s="167">
        <v>33</v>
      </c>
      <c r="B44" s="222" t="s">
        <v>173</v>
      </c>
      <c r="C44" s="222" t="s">
        <v>174</v>
      </c>
      <c r="D44" s="222" t="s">
        <v>175</v>
      </c>
      <c r="E44" s="280" t="s">
        <v>5</v>
      </c>
      <c r="F44" s="223" t="s">
        <v>1497</v>
      </c>
      <c r="G44" s="224" t="s">
        <v>1488</v>
      </c>
      <c r="H44" s="278" t="s">
        <v>1468</v>
      </c>
      <c r="I44" s="168">
        <v>25000</v>
      </c>
      <c r="J44" s="169">
        <v>12500</v>
      </c>
      <c r="K44" s="1"/>
      <c r="L44" s="1"/>
      <c r="M44" s="1"/>
      <c r="N44" s="1"/>
      <c r="O44" s="1"/>
      <c r="P44" s="1"/>
      <c r="Q44" s="1"/>
      <c r="R44" s="1"/>
      <c r="S44" s="1"/>
    </row>
    <row r="45" spans="1:19" ht="15.75" x14ac:dyDescent="0.25">
      <c r="A45" s="21">
        <v>34</v>
      </c>
      <c r="B45" s="222" t="s">
        <v>176</v>
      </c>
      <c r="C45" s="222" t="s">
        <v>177</v>
      </c>
      <c r="D45" s="222" t="s">
        <v>178</v>
      </c>
      <c r="E45" s="280" t="s">
        <v>5</v>
      </c>
      <c r="F45" s="223" t="s">
        <v>1498</v>
      </c>
      <c r="G45" s="224" t="s">
        <v>1488</v>
      </c>
      <c r="H45" s="278" t="s">
        <v>1468</v>
      </c>
      <c r="I45" s="168">
        <v>25000</v>
      </c>
      <c r="J45" s="169">
        <v>12500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ht="15.75" x14ac:dyDescent="0.25">
      <c r="A46" s="167">
        <v>35</v>
      </c>
      <c r="B46" s="222" t="s">
        <v>179</v>
      </c>
      <c r="C46" s="222" t="s">
        <v>180</v>
      </c>
      <c r="D46" s="222" t="s">
        <v>181</v>
      </c>
      <c r="E46" s="280" t="s">
        <v>5</v>
      </c>
      <c r="F46" s="223" t="s">
        <v>1498</v>
      </c>
      <c r="G46" s="224" t="s">
        <v>1488</v>
      </c>
      <c r="H46" s="278" t="s">
        <v>1468</v>
      </c>
      <c r="I46" s="168">
        <v>25000</v>
      </c>
      <c r="J46" s="169">
        <v>12500</v>
      </c>
      <c r="K46" s="1"/>
      <c r="L46" s="1"/>
      <c r="M46" s="1"/>
      <c r="N46" s="1"/>
      <c r="O46" s="1"/>
      <c r="P46" s="1"/>
      <c r="Q46" s="1"/>
      <c r="R46" s="1"/>
      <c r="S46" s="1"/>
    </row>
    <row r="47" spans="1:19" ht="15.75" x14ac:dyDescent="0.25">
      <c r="A47" s="167">
        <v>36</v>
      </c>
      <c r="B47" s="222" t="s">
        <v>182</v>
      </c>
      <c r="C47" s="222" t="s">
        <v>183</v>
      </c>
      <c r="D47" s="222" t="s">
        <v>184</v>
      </c>
      <c r="E47" s="280" t="s">
        <v>5</v>
      </c>
      <c r="F47" s="223" t="s">
        <v>1499</v>
      </c>
      <c r="G47" s="224" t="s">
        <v>1488</v>
      </c>
      <c r="H47" s="278" t="s">
        <v>1468</v>
      </c>
      <c r="I47" s="168">
        <v>25000</v>
      </c>
      <c r="J47" s="169">
        <v>12500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ht="15.75" x14ac:dyDescent="0.25">
      <c r="A48" s="21">
        <v>37</v>
      </c>
      <c r="B48" s="222" t="s">
        <v>170</v>
      </c>
      <c r="C48" s="222" t="s">
        <v>185</v>
      </c>
      <c r="D48" s="222" t="s">
        <v>186</v>
      </c>
      <c r="E48" s="280" t="s">
        <v>5</v>
      </c>
      <c r="F48" s="223" t="s">
        <v>1482</v>
      </c>
      <c r="G48" s="224" t="s">
        <v>1488</v>
      </c>
      <c r="H48" s="278" t="s">
        <v>1468</v>
      </c>
      <c r="I48" s="168">
        <v>25000</v>
      </c>
      <c r="J48" s="169">
        <v>12500</v>
      </c>
      <c r="K48" s="1"/>
      <c r="L48" s="1"/>
      <c r="M48" s="1"/>
      <c r="N48" s="1"/>
      <c r="O48" s="1"/>
      <c r="P48" s="1"/>
      <c r="Q48" s="1"/>
      <c r="R48" s="1"/>
      <c r="S48" s="1"/>
    </row>
    <row r="49" spans="1:19" ht="15.75" x14ac:dyDescent="0.25">
      <c r="A49" s="167">
        <v>38</v>
      </c>
      <c r="B49" s="222" t="s">
        <v>187</v>
      </c>
      <c r="C49" s="222" t="s">
        <v>188</v>
      </c>
      <c r="D49" s="222" t="s">
        <v>175</v>
      </c>
      <c r="E49" s="280" t="s">
        <v>5</v>
      </c>
      <c r="F49" s="223" t="s">
        <v>1500</v>
      </c>
      <c r="G49" s="224" t="s">
        <v>1488</v>
      </c>
      <c r="H49" s="278" t="s">
        <v>1468</v>
      </c>
      <c r="I49" s="168">
        <v>25000</v>
      </c>
      <c r="J49" s="169">
        <v>12500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ht="15.75" x14ac:dyDescent="0.25">
      <c r="A50" s="167">
        <v>39</v>
      </c>
      <c r="B50" s="222" t="s">
        <v>189</v>
      </c>
      <c r="C50" s="222" t="s">
        <v>190</v>
      </c>
      <c r="D50" s="222" t="s">
        <v>191</v>
      </c>
      <c r="E50" s="280" t="s">
        <v>5</v>
      </c>
      <c r="F50" s="223" t="s">
        <v>1501</v>
      </c>
      <c r="G50" s="224" t="s">
        <v>1488</v>
      </c>
      <c r="H50" s="278" t="s">
        <v>1468</v>
      </c>
      <c r="I50" s="168">
        <v>25000</v>
      </c>
      <c r="J50" s="169">
        <v>12500</v>
      </c>
      <c r="K50" s="1"/>
      <c r="L50" s="1"/>
      <c r="M50" s="1"/>
      <c r="N50" s="1"/>
      <c r="O50" s="1"/>
      <c r="P50" s="1"/>
      <c r="Q50" s="1"/>
      <c r="R50" s="1"/>
      <c r="S50" s="1"/>
    </row>
    <row r="51" spans="1:19" ht="15.75" x14ac:dyDescent="0.25">
      <c r="A51" s="21">
        <v>40</v>
      </c>
      <c r="B51" s="222" t="s">
        <v>192</v>
      </c>
      <c r="C51" s="222" t="s">
        <v>193</v>
      </c>
      <c r="D51" s="222" t="s">
        <v>194</v>
      </c>
      <c r="E51" s="281" t="s">
        <v>5</v>
      </c>
      <c r="F51" s="223" t="s">
        <v>1502</v>
      </c>
      <c r="G51" s="224" t="s">
        <v>1488</v>
      </c>
      <c r="H51" s="278" t="s">
        <v>1468</v>
      </c>
      <c r="I51" s="168">
        <v>25000</v>
      </c>
      <c r="J51" s="169">
        <v>12500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ht="15.75" x14ac:dyDescent="0.25">
      <c r="A52" s="167">
        <v>41</v>
      </c>
      <c r="B52" s="222" t="s">
        <v>195</v>
      </c>
      <c r="C52" s="222" t="s">
        <v>185</v>
      </c>
      <c r="D52" s="222" t="s">
        <v>196</v>
      </c>
      <c r="E52" s="280" t="s">
        <v>5</v>
      </c>
      <c r="F52" s="223" t="s">
        <v>1502</v>
      </c>
      <c r="G52" s="224" t="s">
        <v>1488</v>
      </c>
      <c r="H52" s="278" t="s">
        <v>1468</v>
      </c>
      <c r="I52" s="168">
        <v>25000</v>
      </c>
      <c r="J52" s="169">
        <v>12500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ht="15.75" x14ac:dyDescent="0.25">
      <c r="A53" s="167">
        <v>42</v>
      </c>
      <c r="B53" s="222" t="s">
        <v>197</v>
      </c>
      <c r="C53" s="222" t="s">
        <v>198</v>
      </c>
      <c r="D53" s="222" t="s">
        <v>199</v>
      </c>
      <c r="E53" s="280" t="s">
        <v>5</v>
      </c>
      <c r="F53" s="223" t="s">
        <v>1503</v>
      </c>
      <c r="G53" s="224" t="s">
        <v>1488</v>
      </c>
      <c r="H53" s="278" t="s">
        <v>1468</v>
      </c>
      <c r="I53" s="168">
        <v>25000</v>
      </c>
      <c r="J53" s="169">
        <v>12500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ht="15.75" x14ac:dyDescent="0.25">
      <c r="A54" s="21">
        <v>43</v>
      </c>
      <c r="B54" s="222" t="s">
        <v>200</v>
      </c>
      <c r="C54" s="222" t="s">
        <v>198</v>
      </c>
      <c r="D54" s="222" t="s">
        <v>201</v>
      </c>
      <c r="E54" s="280" t="s">
        <v>5</v>
      </c>
      <c r="F54" s="226">
        <v>6.58</v>
      </c>
      <c r="G54" s="224" t="s">
        <v>51</v>
      </c>
      <c r="H54" s="278" t="s">
        <v>1468</v>
      </c>
      <c r="I54" s="168">
        <v>25000</v>
      </c>
      <c r="J54" s="169">
        <v>12500</v>
      </c>
      <c r="K54" s="1"/>
      <c r="L54" s="1"/>
      <c r="M54" s="1"/>
      <c r="N54" s="1"/>
      <c r="O54" s="1"/>
      <c r="P54" s="1"/>
      <c r="Q54" s="1"/>
      <c r="R54" s="1"/>
      <c r="S54" s="1"/>
    </row>
    <row r="55" spans="1:19" ht="15.75" x14ac:dyDescent="0.25">
      <c r="A55" s="167">
        <v>44</v>
      </c>
      <c r="B55" s="222" t="s">
        <v>202</v>
      </c>
      <c r="C55" s="222" t="s">
        <v>203</v>
      </c>
      <c r="D55" s="222" t="s">
        <v>204</v>
      </c>
      <c r="E55" s="280" t="s">
        <v>5</v>
      </c>
      <c r="F55" s="223" t="s">
        <v>1504</v>
      </c>
      <c r="G55" s="224" t="s">
        <v>51</v>
      </c>
      <c r="H55" s="278" t="s">
        <v>1468</v>
      </c>
      <c r="I55" s="168">
        <v>25000</v>
      </c>
      <c r="J55" s="169">
        <v>12500</v>
      </c>
      <c r="K55" s="1"/>
      <c r="L55" s="1"/>
      <c r="M55" s="1"/>
      <c r="N55" s="1"/>
      <c r="O55" s="1"/>
      <c r="P55" s="1"/>
      <c r="Q55" s="1"/>
      <c r="R55" s="1"/>
      <c r="S55" s="1"/>
    </row>
    <row r="56" spans="1:19" ht="15.75" x14ac:dyDescent="0.25">
      <c r="A56" s="167">
        <v>45</v>
      </c>
      <c r="B56" s="222" t="s">
        <v>205</v>
      </c>
      <c r="C56" s="222" t="s">
        <v>203</v>
      </c>
      <c r="D56" s="222" t="s">
        <v>206</v>
      </c>
      <c r="E56" s="280" t="s">
        <v>5</v>
      </c>
      <c r="F56" s="223" t="s">
        <v>1505</v>
      </c>
      <c r="G56" s="224" t="s">
        <v>51</v>
      </c>
      <c r="H56" s="278" t="s">
        <v>1468</v>
      </c>
      <c r="I56" s="168">
        <v>25000</v>
      </c>
      <c r="J56" s="169">
        <v>12500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ht="15.75" x14ac:dyDescent="0.25">
      <c r="A57" s="21">
        <v>46</v>
      </c>
      <c r="B57" s="222" t="s">
        <v>207</v>
      </c>
      <c r="C57" s="222" t="s">
        <v>208</v>
      </c>
      <c r="D57" s="222" t="s">
        <v>209</v>
      </c>
      <c r="E57" s="280" t="s">
        <v>5</v>
      </c>
      <c r="F57" s="223" t="s">
        <v>1506</v>
      </c>
      <c r="G57" s="224" t="s">
        <v>51</v>
      </c>
      <c r="H57" s="278" t="s">
        <v>1468</v>
      </c>
      <c r="I57" s="168">
        <v>25000</v>
      </c>
      <c r="J57" s="169">
        <v>12500</v>
      </c>
      <c r="K57" s="1"/>
      <c r="L57" s="1"/>
      <c r="M57" s="1"/>
      <c r="N57" s="1"/>
      <c r="O57" s="1"/>
      <c r="P57" s="1"/>
      <c r="Q57" s="1"/>
      <c r="R57" s="1"/>
      <c r="S57" s="1"/>
    </row>
    <row r="58" spans="1:19" ht="15.75" x14ac:dyDescent="0.25">
      <c r="A58" s="167">
        <v>47</v>
      </c>
      <c r="B58" s="222" t="s">
        <v>210</v>
      </c>
      <c r="C58" s="222" t="s">
        <v>211</v>
      </c>
      <c r="D58" s="222" t="s">
        <v>212</v>
      </c>
      <c r="E58" s="280" t="s">
        <v>5</v>
      </c>
      <c r="F58" s="223" t="s">
        <v>1507</v>
      </c>
      <c r="G58" s="224" t="s">
        <v>51</v>
      </c>
      <c r="H58" s="278" t="s">
        <v>1468</v>
      </c>
      <c r="I58" s="168">
        <v>25000</v>
      </c>
      <c r="J58" s="169">
        <v>12500</v>
      </c>
      <c r="K58" s="1"/>
      <c r="L58" s="1"/>
      <c r="M58" s="1"/>
      <c r="N58" s="1"/>
      <c r="O58" s="1"/>
      <c r="P58" s="1"/>
      <c r="Q58" s="1"/>
      <c r="R58" s="1"/>
      <c r="S58" s="1"/>
    </row>
    <row r="59" spans="1:19" ht="15.75" x14ac:dyDescent="0.25">
      <c r="A59" s="167">
        <v>48</v>
      </c>
      <c r="B59" s="222" t="s">
        <v>213</v>
      </c>
      <c r="C59" s="222" t="s">
        <v>214</v>
      </c>
      <c r="D59" s="222" t="s">
        <v>215</v>
      </c>
      <c r="E59" s="280" t="s">
        <v>5</v>
      </c>
      <c r="F59" s="223" t="s">
        <v>1508</v>
      </c>
      <c r="G59" s="224" t="s">
        <v>51</v>
      </c>
      <c r="H59" s="278" t="s">
        <v>1468</v>
      </c>
      <c r="I59" s="168">
        <v>25000</v>
      </c>
      <c r="J59" s="169">
        <v>12500</v>
      </c>
      <c r="K59" s="1"/>
      <c r="L59" s="1"/>
      <c r="M59" s="1"/>
      <c r="N59" s="1"/>
      <c r="O59" s="1"/>
      <c r="P59" s="1"/>
      <c r="Q59" s="1"/>
      <c r="R59" s="1"/>
      <c r="S59" s="1"/>
    </row>
    <row r="60" spans="1:19" ht="15.75" x14ac:dyDescent="0.25">
      <c r="A60" s="21">
        <v>49</v>
      </c>
      <c r="B60" s="222" t="s">
        <v>216</v>
      </c>
      <c r="C60" s="222" t="s">
        <v>217</v>
      </c>
      <c r="D60" s="222" t="s">
        <v>218</v>
      </c>
      <c r="E60" s="280" t="s">
        <v>5</v>
      </c>
      <c r="F60" s="223" t="s">
        <v>1493</v>
      </c>
      <c r="G60" s="224" t="s">
        <v>51</v>
      </c>
      <c r="H60" s="278" t="s">
        <v>1468</v>
      </c>
      <c r="I60" s="168">
        <v>25000</v>
      </c>
      <c r="J60" s="169">
        <v>12500</v>
      </c>
      <c r="K60" s="1"/>
      <c r="L60" s="1"/>
      <c r="M60" s="1"/>
      <c r="N60" s="1"/>
      <c r="O60" s="1"/>
      <c r="P60" s="1"/>
      <c r="Q60" s="1"/>
      <c r="R60" s="1"/>
      <c r="S60" s="1"/>
    </row>
    <row r="61" spans="1:19" ht="15.75" x14ac:dyDescent="0.25">
      <c r="A61" s="167">
        <v>50</v>
      </c>
      <c r="B61" s="222" t="s">
        <v>219</v>
      </c>
      <c r="C61" s="222" t="s">
        <v>220</v>
      </c>
      <c r="D61" s="222" t="s">
        <v>221</v>
      </c>
      <c r="E61" s="280" t="s">
        <v>5</v>
      </c>
      <c r="F61" s="223" t="s">
        <v>1493</v>
      </c>
      <c r="G61" s="224" t="s">
        <v>51</v>
      </c>
      <c r="H61" s="278" t="s">
        <v>1468</v>
      </c>
      <c r="I61" s="168">
        <v>25000</v>
      </c>
      <c r="J61" s="169">
        <v>12500</v>
      </c>
      <c r="K61" s="1"/>
      <c r="L61" s="1"/>
      <c r="M61" s="1"/>
      <c r="N61" s="1"/>
      <c r="O61" s="1"/>
      <c r="P61" s="1"/>
      <c r="Q61" s="1"/>
      <c r="R61" s="1"/>
      <c r="S61" s="1"/>
    </row>
    <row r="62" spans="1:19" ht="15.75" x14ac:dyDescent="0.25">
      <c r="A62" s="167">
        <v>51</v>
      </c>
      <c r="B62" s="222" t="s">
        <v>222</v>
      </c>
      <c r="C62" s="222" t="s">
        <v>223</v>
      </c>
      <c r="D62" s="222" t="s">
        <v>224</v>
      </c>
      <c r="E62" s="280" t="s">
        <v>5</v>
      </c>
      <c r="F62" s="223" t="s">
        <v>1473</v>
      </c>
      <c r="G62" s="224" t="s">
        <v>51</v>
      </c>
      <c r="H62" s="278" t="s">
        <v>1468</v>
      </c>
      <c r="I62" s="168">
        <v>25000</v>
      </c>
      <c r="J62" s="169">
        <v>12500</v>
      </c>
      <c r="K62" s="1"/>
      <c r="L62" s="1"/>
      <c r="M62" s="1"/>
      <c r="N62" s="1"/>
      <c r="O62" s="1"/>
      <c r="P62" s="1"/>
      <c r="Q62" s="1"/>
      <c r="R62" s="1"/>
      <c r="S62" s="1"/>
    </row>
    <row r="63" spans="1:19" ht="15.75" x14ac:dyDescent="0.25">
      <c r="A63" s="21">
        <v>52</v>
      </c>
      <c r="B63" s="222" t="s">
        <v>225</v>
      </c>
      <c r="C63" s="222" t="s">
        <v>226</v>
      </c>
      <c r="D63" s="222" t="s">
        <v>227</v>
      </c>
      <c r="E63" s="280" t="s">
        <v>5</v>
      </c>
      <c r="F63" s="223" t="s">
        <v>1494</v>
      </c>
      <c r="G63" s="224" t="s">
        <v>51</v>
      </c>
      <c r="H63" s="278" t="s">
        <v>1468</v>
      </c>
      <c r="I63" s="168">
        <v>25000</v>
      </c>
      <c r="J63" s="169">
        <v>12500</v>
      </c>
      <c r="K63" s="1"/>
      <c r="L63" s="1"/>
      <c r="M63" s="1"/>
      <c r="N63" s="1"/>
      <c r="O63" s="1"/>
      <c r="P63" s="1"/>
      <c r="Q63" s="1"/>
      <c r="R63" s="1"/>
      <c r="S63" s="1"/>
    </row>
    <row r="64" spans="1:19" ht="15.75" x14ac:dyDescent="0.25">
      <c r="A64" s="167">
        <v>53</v>
      </c>
      <c r="B64" s="222" t="s">
        <v>228</v>
      </c>
      <c r="C64" s="222" t="s">
        <v>229</v>
      </c>
      <c r="D64" s="222" t="s">
        <v>230</v>
      </c>
      <c r="E64" s="280" t="s">
        <v>5</v>
      </c>
      <c r="F64" s="223" t="s">
        <v>1494</v>
      </c>
      <c r="G64" s="224" t="s">
        <v>51</v>
      </c>
      <c r="H64" s="278" t="s">
        <v>1468</v>
      </c>
      <c r="I64" s="168">
        <v>25000</v>
      </c>
      <c r="J64" s="169">
        <v>12500</v>
      </c>
      <c r="K64" s="1"/>
      <c r="L64" s="1"/>
      <c r="M64" s="1"/>
      <c r="N64" s="1"/>
      <c r="O64" s="1"/>
      <c r="P64" s="1"/>
      <c r="Q64" s="1"/>
      <c r="R64" s="1"/>
      <c r="S64" s="1"/>
    </row>
    <row r="65" spans="1:19" ht="15.75" x14ac:dyDescent="0.25">
      <c r="A65" s="167">
        <v>54</v>
      </c>
      <c r="B65" s="222" t="s">
        <v>231</v>
      </c>
      <c r="C65" s="222" t="s">
        <v>232</v>
      </c>
      <c r="D65" s="222" t="s">
        <v>233</v>
      </c>
      <c r="E65" s="280" t="s">
        <v>5</v>
      </c>
      <c r="F65" s="223" t="s">
        <v>1496</v>
      </c>
      <c r="G65" s="224" t="s">
        <v>51</v>
      </c>
      <c r="H65" s="278" t="s">
        <v>1468</v>
      </c>
      <c r="I65" s="168">
        <v>25000</v>
      </c>
      <c r="J65" s="169">
        <v>12500</v>
      </c>
      <c r="K65" s="1"/>
      <c r="L65" s="1"/>
      <c r="M65" s="1"/>
      <c r="N65" s="1"/>
      <c r="O65" s="1"/>
      <c r="P65" s="1"/>
      <c r="Q65" s="1"/>
      <c r="R65" s="1"/>
      <c r="S65" s="1"/>
    </row>
    <row r="66" spans="1:19" ht="15.75" x14ac:dyDescent="0.25">
      <c r="A66" s="21">
        <v>55</v>
      </c>
      <c r="B66" s="222" t="s">
        <v>234</v>
      </c>
      <c r="C66" s="222" t="s">
        <v>235</v>
      </c>
      <c r="D66" s="222" t="s">
        <v>236</v>
      </c>
      <c r="E66" s="280" t="s">
        <v>5</v>
      </c>
      <c r="F66" s="223" t="s">
        <v>1509</v>
      </c>
      <c r="G66" s="224" t="s">
        <v>51</v>
      </c>
      <c r="H66" s="278" t="s">
        <v>1468</v>
      </c>
      <c r="I66" s="168">
        <v>25000</v>
      </c>
      <c r="J66" s="169">
        <v>12500</v>
      </c>
      <c r="K66" s="1"/>
      <c r="L66" s="1"/>
      <c r="M66" s="1"/>
      <c r="N66" s="1"/>
      <c r="O66" s="1"/>
      <c r="P66" s="1"/>
      <c r="Q66" s="1"/>
      <c r="R66" s="1"/>
      <c r="S66" s="1"/>
    </row>
    <row r="67" spans="1:19" ht="15.75" x14ac:dyDescent="0.25">
      <c r="A67" s="167">
        <v>56</v>
      </c>
      <c r="B67" s="222" t="s">
        <v>237</v>
      </c>
      <c r="C67" s="222" t="s">
        <v>238</v>
      </c>
      <c r="D67" s="222" t="s">
        <v>239</v>
      </c>
      <c r="E67" s="280" t="s">
        <v>5</v>
      </c>
      <c r="F67" s="223" t="s">
        <v>1510</v>
      </c>
      <c r="G67" s="224" t="s">
        <v>51</v>
      </c>
      <c r="H67" s="278" t="s">
        <v>1468</v>
      </c>
      <c r="I67" s="168">
        <v>25000</v>
      </c>
      <c r="J67" s="169">
        <v>12500</v>
      </c>
      <c r="K67" s="1"/>
      <c r="L67" s="1"/>
      <c r="M67" s="1"/>
      <c r="N67" s="1"/>
      <c r="O67" s="1"/>
      <c r="P67" s="1"/>
      <c r="Q67" s="1"/>
      <c r="R67" s="1"/>
      <c r="S67" s="1"/>
    </row>
    <row r="68" spans="1:19" ht="15.75" x14ac:dyDescent="0.25">
      <c r="A68" s="167">
        <v>57</v>
      </c>
      <c r="B68" s="222" t="s">
        <v>240</v>
      </c>
      <c r="C68" s="222" t="s">
        <v>241</v>
      </c>
      <c r="D68" s="222" t="s">
        <v>242</v>
      </c>
      <c r="E68" s="280" t="s">
        <v>5</v>
      </c>
      <c r="F68" s="223" t="s">
        <v>1511</v>
      </c>
      <c r="G68" s="224" t="s">
        <v>51</v>
      </c>
      <c r="H68" s="278" t="s">
        <v>1468</v>
      </c>
      <c r="I68" s="168">
        <v>25000</v>
      </c>
      <c r="J68" s="169">
        <v>12500</v>
      </c>
      <c r="K68" s="1"/>
      <c r="L68" s="1"/>
      <c r="M68" s="1"/>
      <c r="N68" s="1"/>
      <c r="O68" s="1"/>
      <c r="P68" s="1"/>
      <c r="Q68" s="1"/>
      <c r="R68" s="1"/>
      <c r="S68" s="1"/>
    </row>
    <row r="69" spans="1:19" ht="15.75" x14ac:dyDescent="0.25">
      <c r="A69" s="21">
        <v>58</v>
      </c>
      <c r="B69" s="225" t="s">
        <v>243</v>
      </c>
      <c r="C69" s="225" t="s">
        <v>244</v>
      </c>
      <c r="D69" s="225" t="s">
        <v>201</v>
      </c>
      <c r="E69" s="280" t="s">
        <v>5</v>
      </c>
      <c r="F69" s="223" t="s">
        <v>1512</v>
      </c>
      <c r="G69" s="224" t="s">
        <v>51</v>
      </c>
      <c r="H69" s="278" t="s">
        <v>1468</v>
      </c>
      <c r="I69" s="168">
        <v>25000</v>
      </c>
      <c r="J69" s="169">
        <v>12500</v>
      </c>
      <c r="K69" s="1"/>
      <c r="L69" s="1"/>
      <c r="M69" s="1"/>
      <c r="N69" s="1"/>
      <c r="O69" s="1"/>
      <c r="P69" s="1"/>
      <c r="Q69" s="1"/>
      <c r="R69" s="1"/>
      <c r="S69" s="1"/>
    </row>
    <row r="70" spans="1:19" ht="15.75" x14ac:dyDescent="0.25">
      <c r="A70" s="167">
        <v>59</v>
      </c>
      <c r="B70" s="222" t="s">
        <v>245</v>
      </c>
      <c r="C70" s="222" t="s">
        <v>246</v>
      </c>
      <c r="D70" s="222" t="s">
        <v>191</v>
      </c>
      <c r="E70" s="280" t="s">
        <v>5</v>
      </c>
      <c r="F70" s="223" t="s">
        <v>1501</v>
      </c>
      <c r="G70" s="224" t="s">
        <v>51</v>
      </c>
      <c r="H70" s="278" t="s">
        <v>1468</v>
      </c>
      <c r="I70" s="168">
        <v>25000</v>
      </c>
      <c r="J70" s="169">
        <v>12500</v>
      </c>
      <c r="K70" s="1"/>
      <c r="L70" s="1"/>
      <c r="M70" s="1"/>
      <c r="N70" s="1"/>
      <c r="O70" s="1"/>
      <c r="P70" s="1"/>
      <c r="Q70" s="1"/>
      <c r="R70" s="1"/>
      <c r="S70" s="1"/>
    </row>
    <row r="71" spans="1:19" ht="15.75" x14ac:dyDescent="0.25">
      <c r="A71" s="167">
        <v>60</v>
      </c>
      <c r="B71" s="227" t="s">
        <v>247</v>
      </c>
      <c r="C71" s="228" t="s">
        <v>248</v>
      </c>
      <c r="D71" s="228" t="s">
        <v>249</v>
      </c>
      <c r="E71" s="280" t="s">
        <v>5</v>
      </c>
      <c r="F71" s="229">
        <v>6.17</v>
      </c>
      <c r="G71" s="224" t="s">
        <v>56</v>
      </c>
      <c r="H71" s="278" t="s">
        <v>1468</v>
      </c>
      <c r="I71" s="168">
        <v>25000</v>
      </c>
      <c r="J71" s="169">
        <v>12500</v>
      </c>
      <c r="K71" s="1"/>
      <c r="L71" s="1"/>
      <c r="M71" s="1"/>
      <c r="N71" s="1"/>
      <c r="O71" s="1"/>
      <c r="P71" s="1"/>
      <c r="Q71" s="1"/>
      <c r="R71" s="1"/>
      <c r="S71" s="1"/>
    </row>
    <row r="72" spans="1:19" ht="15.75" x14ac:dyDescent="0.25">
      <c r="A72" s="21">
        <v>61</v>
      </c>
      <c r="B72" s="230" t="s">
        <v>250</v>
      </c>
      <c r="C72" s="231" t="s">
        <v>251</v>
      </c>
      <c r="D72" s="231" t="s">
        <v>252</v>
      </c>
      <c r="E72" s="280" t="s">
        <v>5</v>
      </c>
      <c r="F72" s="229">
        <v>6.36</v>
      </c>
      <c r="G72" s="224" t="s">
        <v>56</v>
      </c>
      <c r="H72" s="278" t="s">
        <v>1468</v>
      </c>
      <c r="I72" s="168">
        <v>25000</v>
      </c>
      <c r="J72" s="169">
        <v>12500</v>
      </c>
      <c r="K72" s="1"/>
      <c r="L72" s="1"/>
      <c r="M72" s="1"/>
      <c r="N72" s="1"/>
      <c r="O72" s="1"/>
      <c r="P72" s="1"/>
      <c r="Q72" s="1"/>
      <c r="R72" s="1"/>
      <c r="S72" s="1"/>
    </row>
    <row r="73" spans="1:19" ht="15.75" x14ac:dyDescent="0.25">
      <c r="A73" s="167">
        <v>62</v>
      </c>
      <c r="B73" s="232" t="s">
        <v>253</v>
      </c>
      <c r="C73" s="233" t="s">
        <v>254</v>
      </c>
      <c r="D73" s="233" t="s">
        <v>255</v>
      </c>
      <c r="E73" s="280" t="s">
        <v>5</v>
      </c>
      <c r="F73" s="229">
        <v>6.38</v>
      </c>
      <c r="G73" s="224" t="s">
        <v>56</v>
      </c>
      <c r="H73" s="278" t="s">
        <v>1468</v>
      </c>
      <c r="I73" s="168">
        <v>25000</v>
      </c>
      <c r="J73" s="169">
        <v>12500</v>
      </c>
      <c r="K73" s="1"/>
      <c r="L73" s="1"/>
      <c r="M73" s="1"/>
      <c r="N73" s="1"/>
      <c r="O73" s="1"/>
      <c r="P73" s="1"/>
      <c r="Q73" s="1"/>
      <c r="R73" s="1"/>
      <c r="S73" s="1"/>
    </row>
    <row r="74" spans="1:19" ht="15.75" x14ac:dyDescent="0.25">
      <c r="A74" s="167">
        <v>63</v>
      </c>
      <c r="B74" s="230" t="s">
        <v>256</v>
      </c>
      <c r="C74" s="231" t="s">
        <v>257</v>
      </c>
      <c r="D74" s="231" t="s">
        <v>258</v>
      </c>
      <c r="E74" s="280" t="s">
        <v>5</v>
      </c>
      <c r="F74" s="229">
        <v>6.71</v>
      </c>
      <c r="G74" s="224" t="s">
        <v>56</v>
      </c>
      <c r="H74" s="278" t="s">
        <v>1468</v>
      </c>
      <c r="I74" s="168">
        <v>25000</v>
      </c>
      <c r="J74" s="169">
        <v>12500</v>
      </c>
      <c r="K74" s="1"/>
      <c r="L74" s="1"/>
      <c r="M74" s="1"/>
      <c r="N74" s="1"/>
      <c r="O74" s="1"/>
      <c r="P74" s="1"/>
      <c r="Q74" s="1"/>
      <c r="R74" s="1"/>
      <c r="S74" s="1"/>
    </row>
    <row r="75" spans="1:19" ht="15.75" x14ac:dyDescent="0.25">
      <c r="A75" s="21">
        <v>64</v>
      </c>
      <c r="B75" s="198" t="s">
        <v>259</v>
      </c>
      <c r="C75" s="234" t="s">
        <v>260</v>
      </c>
      <c r="D75" s="234" t="s">
        <v>261</v>
      </c>
      <c r="E75" s="280" t="s">
        <v>5</v>
      </c>
      <c r="F75" s="229">
        <v>6.71</v>
      </c>
      <c r="G75" s="224" t="s">
        <v>56</v>
      </c>
      <c r="H75" s="278" t="s">
        <v>1468</v>
      </c>
      <c r="I75" s="168">
        <v>25000</v>
      </c>
      <c r="J75" s="169">
        <v>12500</v>
      </c>
      <c r="K75" s="1"/>
      <c r="L75" s="1"/>
      <c r="M75" s="1"/>
      <c r="N75" s="1"/>
      <c r="O75" s="1"/>
      <c r="P75" s="1"/>
      <c r="Q75" s="1"/>
      <c r="R75" s="1"/>
      <c r="S75" s="1"/>
    </row>
    <row r="76" spans="1:19" ht="15.75" x14ac:dyDescent="0.25">
      <c r="A76" s="167">
        <v>65</v>
      </c>
      <c r="B76" s="230" t="s">
        <v>253</v>
      </c>
      <c r="C76" s="231" t="s">
        <v>262</v>
      </c>
      <c r="D76" s="231" t="s">
        <v>263</v>
      </c>
      <c r="E76" s="280" t="s">
        <v>5</v>
      </c>
      <c r="F76" s="229">
        <v>6.75</v>
      </c>
      <c r="G76" s="224" t="s">
        <v>56</v>
      </c>
      <c r="H76" s="278" t="s">
        <v>1468</v>
      </c>
      <c r="I76" s="168">
        <v>25000</v>
      </c>
      <c r="J76" s="169">
        <v>12500</v>
      </c>
      <c r="K76" s="1"/>
      <c r="L76" s="1"/>
      <c r="M76" s="1"/>
      <c r="N76" s="1"/>
      <c r="O76" s="1"/>
      <c r="P76" s="1"/>
      <c r="Q76" s="1"/>
      <c r="R76" s="1"/>
      <c r="S76" s="1"/>
    </row>
    <row r="77" spans="1:19" ht="15.75" x14ac:dyDescent="0.25">
      <c r="A77" s="167">
        <v>66</v>
      </c>
      <c r="B77" s="232" t="s">
        <v>264</v>
      </c>
      <c r="C77" s="233" t="s">
        <v>265</v>
      </c>
      <c r="D77" s="233" t="s">
        <v>266</v>
      </c>
      <c r="E77" s="280" t="s">
        <v>5</v>
      </c>
      <c r="F77" s="229">
        <v>6.8</v>
      </c>
      <c r="G77" s="224" t="s">
        <v>56</v>
      </c>
      <c r="H77" s="278" t="s">
        <v>1468</v>
      </c>
      <c r="I77" s="168">
        <v>25000</v>
      </c>
      <c r="J77" s="169">
        <v>12500</v>
      </c>
      <c r="K77" s="1"/>
      <c r="L77" s="1"/>
      <c r="M77" s="1"/>
      <c r="N77" s="1"/>
      <c r="O77" s="1"/>
      <c r="P77" s="1"/>
      <c r="Q77" s="1"/>
      <c r="R77" s="1"/>
      <c r="S77" s="1"/>
    </row>
    <row r="78" spans="1:19" ht="15.75" x14ac:dyDescent="0.25">
      <c r="A78" s="21">
        <v>67</v>
      </c>
      <c r="B78" s="230" t="s">
        <v>213</v>
      </c>
      <c r="C78" s="231" t="s">
        <v>267</v>
      </c>
      <c r="D78" s="231" t="s">
        <v>268</v>
      </c>
      <c r="E78" s="280" t="s">
        <v>5</v>
      </c>
      <c r="F78" s="229">
        <v>6.93</v>
      </c>
      <c r="G78" s="224" t="s">
        <v>56</v>
      </c>
      <c r="H78" s="278" t="s">
        <v>1468</v>
      </c>
      <c r="I78" s="168">
        <v>25000</v>
      </c>
      <c r="J78" s="169">
        <v>12500</v>
      </c>
      <c r="K78" s="1"/>
      <c r="L78" s="1"/>
      <c r="M78" s="1"/>
      <c r="N78" s="1"/>
      <c r="O78" s="1"/>
      <c r="P78" s="1"/>
      <c r="Q78" s="1"/>
      <c r="R78" s="1"/>
      <c r="S78" s="1"/>
    </row>
    <row r="79" spans="1:19" ht="15.75" x14ac:dyDescent="0.25">
      <c r="A79" s="167">
        <v>68</v>
      </c>
      <c r="B79" s="198" t="s">
        <v>269</v>
      </c>
      <c r="C79" s="234" t="s">
        <v>270</v>
      </c>
      <c r="D79" s="234" t="s">
        <v>271</v>
      </c>
      <c r="E79" s="280" t="s">
        <v>5</v>
      </c>
      <c r="F79" s="229">
        <v>7</v>
      </c>
      <c r="G79" s="224" t="s">
        <v>56</v>
      </c>
      <c r="H79" s="278" t="s">
        <v>1468</v>
      </c>
      <c r="I79" s="168">
        <v>25000</v>
      </c>
      <c r="J79" s="169">
        <v>12500</v>
      </c>
      <c r="K79" s="1"/>
      <c r="L79" s="1"/>
      <c r="M79" s="1"/>
      <c r="N79" s="1"/>
      <c r="O79" s="1"/>
      <c r="P79" s="1"/>
      <c r="Q79" s="1"/>
      <c r="R79" s="1"/>
      <c r="S79" s="1"/>
    </row>
    <row r="80" spans="1:19" ht="15.75" x14ac:dyDescent="0.25">
      <c r="A80" s="167">
        <v>69</v>
      </c>
      <c r="B80" s="198" t="s">
        <v>272</v>
      </c>
      <c r="C80" s="234" t="s">
        <v>273</v>
      </c>
      <c r="D80" s="234" t="s">
        <v>274</v>
      </c>
      <c r="E80" s="280" t="s">
        <v>5</v>
      </c>
      <c r="F80" s="229">
        <v>7.08</v>
      </c>
      <c r="G80" s="224" t="s">
        <v>56</v>
      </c>
      <c r="H80" s="278" t="s">
        <v>1468</v>
      </c>
      <c r="I80" s="168">
        <v>25000</v>
      </c>
      <c r="J80" s="169">
        <v>12500</v>
      </c>
      <c r="K80" s="1"/>
      <c r="L80" s="1"/>
      <c r="M80" s="1"/>
      <c r="N80" s="1"/>
      <c r="O80" s="1"/>
      <c r="P80" s="1"/>
      <c r="Q80" s="1"/>
      <c r="R80" s="1"/>
      <c r="S80" s="1"/>
    </row>
    <row r="81" spans="1:19" ht="15.75" x14ac:dyDescent="0.25">
      <c r="A81" s="21">
        <v>70</v>
      </c>
      <c r="B81" s="232" t="s">
        <v>275</v>
      </c>
      <c r="C81" s="233" t="s">
        <v>276</v>
      </c>
      <c r="D81" s="233" t="s">
        <v>277</v>
      </c>
      <c r="E81" s="280" t="s">
        <v>5</v>
      </c>
      <c r="F81" s="229">
        <v>7.21</v>
      </c>
      <c r="G81" s="224" t="s">
        <v>56</v>
      </c>
      <c r="H81" s="278" t="s">
        <v>1468</v>
      </c>
      <c r="I81" s="168">
        <v>25000</v>
      </c>
      <c r="J81" s="169">
        <v>12500</v>
      </c>
      <c r="K81" s="1"/>
      <c r="L81" s="1"/>
      <c r="M81" s="1"/>
      <c r="N81" s="1"/>
      <c r="O81" s="1"/>
      <c r="P81" s="1"/>
      <c r="Q81" s="1"/>
      <c r="R81" s="1"/>
      <c r="S81" s="1"/>
    </row>
    <row r="82" spans="1:19" ht="15.75" x14ac:dyDescent="0.25">
      <c r="A82" s="167">
        <v>71</v>
      </c>
      <c r="B82" s="232" t="s">
        <v>278</v>
      </c>
      <c r="C82" s="233" t="s">
        <v>279</v>
      </c>
      <c r="D82" s="233" t="s">
        <v>280</v>
      </c>
      <c r="E82" s="280" t="s">
        <v>5</v>
      </c>
      <c r="F82" s="229">
        <v>7.4</v>
      </c>
      <c r="G82" s="224" t="s">
        <v>56</v>
      </c>
      <c r="H82" s="278" t="s">
        <v>1468</v>
      </c>
      <c r="I82" s="168">
        <v>25000</v>
      </c>
      <c r="J82" s="169">
        <v>12500</v>
      </c>
      <c r="K82" s="1"/>
      <c r="L82" s="1"/>
      <c r="M82" s="1"/>
      <c r="N82" s="1"/>
      <c r="O82" s="1"/>
      <c r="P82" s="1"/>
      <c r="Q82" s="1"/>
      <c r="R82" s="1"/>
      <c r="S82" s="1"/>
    </row>
    <row r="83" spans="1:19" ht="15.75" x14ac:dyDescent="0.25">
      <c r="A83" s="167">
        <v>72</v>
      </c>
      <c r="B83" s="232" t="s">
        <v>281</v>
      </c>
      <c r="C83" s="233" t="s">
        <v>282</v>
      </c>
      <c r="D83" s="233" t="s">
        <v>283</v>
      </c>
      <c r="E83" s="280" t="s">
        <v>5</v>
      </c>
      <c r="F83" s="229">
        <v>7.42</v>
      </c>
      <c r="G83" s="224" t="s">
        <v>56</v>
      </c>
      <c r="H83" s="278" t="s">
        <v>1468</v>
      </c>
      <c r="I83" s="168">
        <v>25000</v>
      </c>
      <c r="J83" s="169">
        <v>12500</v>
      </c>
      <c r="K83" s="1"/>
      <c r="L83" s="1"/>
      <c r="M83" s="1"/>
      <c r="N83" s="1"/>
      <c r="O83" s="1"/>
      <c r="P83" s="1"/>
      <c r="Q83" s="1"/>
      <c r="R83" s="1"/>
      <c r="S83" s="1"/>
    </row>
    <row r="84" spans="1:19" ht="15.75" x14ac:dyDescent="0.25">
      <c r="A84" s="21">
        <v>73</v>
      </c>
      <c r="B84" s="230" t="s">
        <v>89</v>
      </c>
      <c r="C84" s="231" t="s">
        <v>284</v>
      </c>
      <c r="D84" s="231" t="s">
        <v>285</v>
      </c>
      <c r="E84" s="280" t="s">
        <v>5</v>
      </c>
      <c r="F84" s="229">
        <v>7.5</v>
      </c>
      <c r="G84" s="224" t="s">
        <v>56</v>
      </c>
      <c r="H84" s="278" t="s">
        <v>1468</v>
      </c>
      <c r="I84" s="168">
        <v>25000</v>
      </c>
      <c r="J84" s="169">
        <v>12500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ht="15.75" x14ac:dyDescent="0.25">
      <c r="A85" s="167">
        <v>74</v>
      </c>
      <c r="B85" s="230" t="s">
        <v>286</v>
      </c>
      <c r="C85" s="231" t="s">
        <v>287</v>
      </c>
      <c r="D85" s="231" t="s">
        <v>288</v>
      </c>
      <c r="E85" s="280" t="s">
        <v>5</v>
      </c>
      <c r="F85" s="229">
        <v>7.5</v>
      </c>
      <c r="G85" s="224" t="s">
        <v>56</v>
      </c>
      <c r="H85" s="278" t="s">
        <v>1468</v>
      </c>
      <c r="I85" s="168">
        <v>25000</v>
      </c>
      <c r="J85" s="169">
        <v>12500</v>
      </c>
      <c r="K85" s="1"/>
      <c r="L85" s="1"/>
      <c r="M85" s="1"/>
      <c r="N85" s="1"/>
      <c r="O85" s="1"/>
      <c r="P85" s="1"/>
      <c r="Q85" s="1"/>
      <c r="R85" s="1"/>
      <c r="S85" s="1"/>
    </row>
    <row r="86" spans="1:19" ht="15.75" x14ac:dyDescent="0.25">
      <c r="A86" s="167">
        <v>75</v>
      </c>
      <c r="B86" s="232" t="s">
        <v>289</v>
      </c>
      <c r="C86" s="233" t="s">
        <v>290</v>
      </c>
      <c r="D86" s="233" t="s">
        <v>291</v>
      </c>
      <c r="E86" s="280" t="s">
        <v>5</v>
      </c>
      <c r="F86" s="229">
        <v>7.53</v>
      </c>
      <c r="G86" s="224" t="s">
        <v>56</v>
      </c>
      <c r="H86" s="278" t="s">
        <v>1468</v>
      </c>
      <c r="I86" s="133">
        <v>25000</v>
      </c>
      <c r="J86" s="170">
        <v>12500</v>
      </c>
      <c r="K86" s="1"/>
      <c r="L86" s="1"/>
      <c r="M86" s="1"/>
      <c r="N86" s="1"/>
      <c r="O86" s="1"/>
      <c r="P86" s="1"/>
      <c r="Q86" s="1"/>
      <c r="R86" s="1"/>
      <c r="S86" s="1"/>
    </row>
    <row r="87" spans="1:19" ht="15.75" x14ac:dyDescent="0.25">
      <c r="A87" s="21">
        <v>76</v>
      </c>
      <c r="B87" s="230" t="s">
        <v>292</v>
      </c>
      <c r="C87" s="231" t="s">
        <v>293</v>
      </c>
      <c r="D87" s="231" t="s">
        <v>294</v>
      </c>
      <c r="E87" s="280" t="s">
        <v>5</v>
      </c>
      <c r="F87" s="229">
        <v>7.6</v>
      </c>
      <c r="G87" s="224" t="s">
        <v>56</v>
      </c>
      <c r="H87" s="278" t="s">
        <v>1468</v>
      </c>
      <c r="I87" s="168">
        <v>25000</v>
      </c>
      <c r="J87" s="169">
        <v>12500</v>
      </c>
      <c r="K87" s="1"/>
      <c r="L87" s="1"/>
      <c r="M87" s="1"/>
      <c r="N87" s="1"/>
      <c r="O87" s="1"/>
      <c r="P87" s="1"/>
      <c r="Q87" s="1"/>
      <c r="R87" s="1"/>
      <c r="S87" s="1"/>
    </row>
    <row r="88" spans="1:19" ht="15.75" x14ac:dyDescent="0.25">
      <c r="A88" s="167">
        <v>77</v>
      </c>
      <c r="B88" s="232" t="s">
        <v>295</v>
      </c>
      <c r="C88" s="233" t="s">
        <v>214</v>
      </c>
      <c r="D88" s="233" t="s">
        <v>296</v>
      </c>
      <c r="E88" s="280" t="s">
        <v>5</v>
      </c>
      <c r="F88" s="229">
        <v>7.86</v>
      </c>
      <c r="G88" s="224" t="s">
        <v>56</v>
      </c>
      <c r="H88" s="278" t="s">
        <v>1468</v>
      </c>
      <c r="I88" s="168">
        <v>25000</v>
      </c>
      <c r="J88" s="169">
        <v>12500</v>
      </c>
      <c r="K88" s="1"/>
      <c r="L88" s="1"/>
      <c r="M88" s="1"/>
      <c r="N88" s="1"/>
      <c r="O88" s="1"/>
      <c r="P88" s="1"/>
      <c r="Q88" s="1"/>
      <c r="R88" s="1"/>
      <c r="S88" s="1"/>
    </row>
    <row r="89" spans="1:19" ht="15.75" x14ac:dyDescent="0.25">
      <c r="A89" s="167">
        <v>78</v>
      </c>
      <c r="B89" s="198" t="s">
        <v>297</v>
      </c>
      <c r="C89" s="234" t="s">
        <v>298</v>
      </c>
      <c r="D89" s="234" t="s">
        <v>299</v>
      </c>
      <c r="E89" s="280" t="s">
        <v>5</v>
      </c>
      <c r="F89" s="229">
        <v>7.87</v>
      </c>
      <c r="G89" s="224" t="s">
        <v>56</v>
      </c>
      <c r="H89" s="278" t="s">
        <v>1468</v>
      </c>
      <c r="I89" s="168">
        <v>25000</v>
      </c>
      <c r="J89" s="169">
        <v>12500</v>
      </c>
      <c r="K89" s="1"/>
      <c r="L89" s="1"/>
      <c r="M89" s="1"/>
      <c r="N89" s="1"/>
      <c r="O89" s="1"/>
      <c r="P89" s="1"/>
      <c r="Q89" s="1"/>
      <c r="R89" s="1"/>
      <c r="S89" s="1"/>
    </row>
    <row r="90" spans="1:19" ht="15.75" x14ac:dyDescent="0.25">
      <c r="A90" s="21">
        <v>79</v>
      </c>
      <c r="B90" s="198" t="s">
        <v>179</v>
      </c>
      <c r="C90" s="234" t="s">
        <v>300</v>
      </c>
      <c r="D90" s="234" t="s">
        <v>163</v>
      </c>
      <c r="E90" s="280" t="s">
        <v>5</v>
      </c>
      <c r="F90" s="229">
        <v>7.87</v>
      </c>
      <c r="G90" s="224" t="s">
        <v>56</v>
      </c>
      <c r="H90" s="278" t="s">
        <v>1468</v>
      </c>
      <c r="I90" s="168">
        <v>25000</v>
      </c>
      <c r="J90" s="169">
        <v>12500</v>
      </c>
      <c r="K90" s="1"/>
      <c r="L90" s="1"/>
      <c r="M90" s="1"/>
      <c r="N90" s="1"/>
      <c r="O90" s="1"/>
      <c r="P90" s="1"/>
      <c r="Q90" s="1"/>
      <c r="R90" s="1"/>
      <c r="S90" s="1"/>
    </row>
    <row r="91" spans="1:19" ht="15.75" x14ac:dyDescent="0.25">
      <c r="A91" s="167">
        <v>80</v>
      </c>
      <c r="B91" s="198" t="s">
        <v>301</v>
      </c>
      <c r="C91" s="234" t="s">
        <v>302</v>
      </c>
      <c r="D91" s="234" t="s">
        <v>277</v>
      </c>
      <c r="E91" s="280" t="s">
        <v>5</v>
      </c>
      <c r="F91" s="229">
        <v>7.93</v>
      </c>
      <c r="G91" s="224" t="s">
        <v>56</v>
      </c>
      <c r="H91" s="278" t="s">
        <v>1468</v>
      </c>
      <c r="I91" s="168">
        <v>25000</v>
      </c>
      <c r="J91" s="169">
        <v>12500</v>
      </c>
      <c r="K91" s="1"/>
      <c r="L91" s="1"/>
      <c r="M91" s="1"/>
      <c r="N91" s="1"/>
      <c r="O91" s="1"/>
      <c r="P91" s="1"/>
      <c r="Q91" s="1"/>
      <c r="R91" s="1"/>
      <c r="S91" s="1"/>
    </row>
    <row r="92" spans="1:19" ht="15.75" x14ac:dyDescent="0.25">
      <c r="A92" s="167">
        <v>81</v>
      </c>
      <c r="B92" s="198" t="s">
        <v>303</v>
      </c>
      <c r="C92" s="234" t="s">
        <v>304</v>
      </c>
      <c r="D92" s="234" t="s">
        <v>305</v>
      </c>
      <c r="E92" s="280" t="s">
        <v>5</v>
      </c>
      <c r="F92" s="229">
        <v>8</v>
      </c>
      <c r="G92" s="224" t="s">
        <v>56</v>
      </c>
      <c r="H92" s="278" t="s">
        <v>1468</v>
      </c>
      <c r="I92" s="168">
        <v>25000</v>
      </c>
      <c r="J92" s="169">
        <v>12500</v>
      </c>
      <c r="K92" s="1"/>
      <c r="L92" s="1"/>
      <c r="M92" s="1"/>
      <c r="N92" s="1"/>
      <c r="O92" s="1"/>
      <c r="P92" s="1"/>
      <c r="Q92" s="1"/>
      <c r="R92" s="1"/>
      <c r="S92" s="1"/>
    </row>
    <row r="93" spans="1:19" ht="15.75" x14ac:dyDescent="0.25">
      <c r="A93" s="21">
        <v>82</v>
      </c>
      <c r="B93" s="198" t="s">
        <v>306</v>
      </c>
      <c r="C93" s="234" t="s">
        <v>134</v>
      </c>
      <c r="D93" s="234" t="s">
        <v>307</v>
      </c>
      <c r="E93" s="280" t="s">
        <v>5</v>
      </c>
      <c r="F93" s="229">
        <v>8.1999999999999993</v>
      </c>
      <c r="G93" s="224" t="s">
        <v>56</v>
      </c>
      <c r="H93" s="278" t="s">
        <v>1468</v>
      </c>
      <c r="I93" s="168">
        <v>25000</v>
      </c>
      <c r="J93" s="169">
        <v>12500</v>
      </c>
      <c r="K93" s="1"/>
      <c r="L93" s="1"/>
      <c r="M93" s="1"/>
      <c r="N93" s="1"/>
      <c r="O93" s="1"/>
      <c r="P93" s="1"/>
      <c r="Q93" s="1"/>
      <c r="R93" s="1"/>
      <c r="S93" s="1"/>
    </row>
    <row r="94" spans="1:19" ht="15.75" x14ac:dyDescent="0.25">
      <c r="A94" s="167">
        <v>83</v>
      </c>
      <c r="B94" s="230" t="s">
        <v>308</v>
      </c>
      <c r="C94" s="231" t="s">
        <v>309</v>
      </c>
      <c r="D94" s="231" t="s">
        <v>310</v>
      </c>
      <c r="E94" s="280" t="s">
        <v>5</v>
      </c>
      <c r="F94" s="229">
        <v>8.1999999999999993</v>
      </c>
      <c r="G94" s="224" t="s">
        <v>56</v>
      </c>
      <c r="H94" s="278" t="s">
        <v>1468</v>
      </c>
      <c r="I94" s="168">
        <v>25000</v>
      </c>
      <c r="J94" s="169">
        <v>12500</v>
      </c>
      <c r="K94" s="1"/>
      <c r="L94" s="1"/>
      <c r="M94" s="1"/>
      <c r="N94" s="1"/>
      <c r="O94" s="1"/>
      <c r="P94" s="1"/>
      <c r="Q94" s="1"/>
      <c r="R94" s="1"/>
      <c r="S94" s="1"/>
    </row>
    <row r="95" spans="1:19" ht="15.75" x14ac:dyDescent="0.25">
      <c r="A95" s="167">
        <v>84</v>
      </c>
      <c r="B95" s="230" t="s">
        <v>311</v>
      </c>
      <c r="C95" s="231" t="s">
        <v>312</v>
      </c>
      <c r="D95" s="231" t="s">
        <v>313</v>
      </c>
      <c r="E95" s="280" t="s">
        <v>5</v>
      </c>
      <c r="F95" s="229">
        <v>8.1999999999999993</v>
      </c>
      <c r="G95" s="224" t="s">
        <v>56</v>
      </c>
      <c r="H95" s="278" t="s">
        <v>1468</v>
      </c>
      <c r="I95" s="168">
        <v>25000</v>
      </c>
      <c r="J95" s="169">
        <v>12500</v>
      </c>
      <c r="K95" s="1"/>
      <c r="L95" s="1"/>
      <c r="M95" s="1"/>
      <c r="N95" s="1"/>
      <c r="O95" s="1"/>
      <c r="P95" s="1"/>
      <c r="Q95" s="1"/>
      <c r="R95" s="1"/>
      <c r="S95" s="1"/>
    </row>
    <row r="96" spans="1:19" ht="15.75" x14ac:dyDescent="0.25">
      <c r="A96" s="21">
        <v>85</v>
      </c>
      <c r="B96" s="230" t="s">
        <v>314</v>
      </c>
      <c r="C96" s="231" t="s">
        <v>315</v>
      </c>
      <c r="D96" s="231" t="s">
        <v>316</v>
      </c>
      <c r="E96" s="280" t="s">
        <v>5</v>
      </c>
      <c r="F96" s="229">
        <v>8.5299999999999994</v>
      </c>
      <c r="G96" s="224" t="s">
        <v>56</v>
      </c>
      <c r="H96" s="278" t="s">
        <v>1468</v>
      </c>
      <c r="I96" s="168">
        <v>25000</v>
      </c>
      <c r="J96" s="169">
        <v>12500</v>
      </c>
      <c r="K96" s="1"/>
      <c r="L96" s="1"/>
      <c r="M96" s="1"/>
      <c r="N96" s="1"/>
      <c r="O96" s="1"/>
      <c r="P96" s="1"/>
      <c r="Q96" s="1"/>
      <c r="R96" s="1"/>
      <c r="S96" s="1"/>
    </row>
    <row r="97" spans="1:19" ht="15.75" x14ac:dyDescent="0.25">
      <c r="A97" s="167">
        <v>86</v>
      </c>
      <c r="B97" s="198" t="s">
        <v>317</v>
      </c>
      <c r="C97" s="234" t="s">
        <v>318</v>
      </c>
      <c r="D97" s="234" t="s">
        <v>319</v>
      </c>
      <c r="E97" s="280" t="s">
        <v>5</v>
      </c>
      <c r="F97" s="229">
        <v>8.57</v>
      </c>
      <c r="G97" s="224" t="s">
        <v>56</v>
      </c>
      <c r="H97" s="278" t="s">
        <v>1468</v>
      </c>
      <c r="I97" s="168">
        <v>25000</v>
      </c>
      <c r="J97" s="169">
        <v>12500</v>
      </c>
      <c r="K97" s="1"/>
      <c r="L97" s="1"/>
      <c r="M97" s="1"/>
      <c r="N97" s="1"/>
      <c r="O97" s="1"/>
      <c r="P97" s="1"/>
      <c r="Q97" s="1"/>
      <c r="R97" s="1"/>
      <c r="S97" s="1"/>
    </row>
    <row r="98" spans="1:19" ht="15.75" x14ac:dyDescent="0.25">
      <c r="A98" s="167">
        <v>87</v>
      </c>
      <c r="B98" s="198" t="s">
        <v>320</v>
      </c>
      <c r="C98" s="234" t="s">
        <v>321</v>
      </c>
      <c r="D98" s="234" t="s">
        <v>322</v>
      </c>
      <c r="E98" s="280" t="s">
        <v>5</v>
      </c>
      <c r="F98" s="229">
        <v>8.6</v>
      </c>
      <c r="G98" s="224" t="s">
        <v>56</v>
      </c>
      <c r="H98" s="278" t="s">
        <v>1468</v>
      </c>
      <c r="I98" s="168">
        <v>25000</v>
      </c>
      <c r="J98" s="169">
        <v>12500</v>
      </c>
      <c r="K98" s="1"/>
      <c r="L98" s="1"/>
      <c r="M98" s="1"/>
      <c r="N98" s="1"/>
      <c r="O98" s="1"/>
      <c r="P98" s="1"/>
      <c r="Q98" s="1"/>
      <c r="R98" s="1"/>
      <c r="S98" s="1"/>
    </row>
    <row r="99" spans="1:19" ht="15.75" x14ac:dyDescent="0.25">
      <c r="A99" s="21">
        <v>88</v>
      </c>
      <c r="B99" s="235" t="s">
        <v>323</v>
      </c>
      <c r="C99" s="236" t="s">
        <v>324</v>
      </c>
      <c r="D99" s="236" t="s">
        <v>325</v>
      </c>
      <c r="E99" s="280" t="s">
        <v>5</v>
      </c>
      <c r="F99" s="229" t="s">
        <v>1562</v>
      </c>
      <c r="G99" s="255" t="s">
        <v>49</v>
      </c>
      <c r="H99" s="250" t="s">
        <v>1563</v>
      </c>
      <c r="I99" s="168">
        <v>25000</v>
      </c>
      <c r="J99" s="169">
        <v>12500</v>
      </c>
      <c r="K99" s="1"/>
      <c r="L99" s="1"/>
      <c r="M99" s="1"/>
      <c r="N99" s="1"/>
      <c r="O99" s="1"/>
      <c r="P99" s="1"/>
      <c r="Q99" s="1"/>
      <c r="R99" s="1"/>
      <c r="S99" s="1"/>
    </row>
    <row r="100" spans="1:19" ht="15.75" x14ac:dyDescent="0.25">
      <c r="A100" s="167">
        <v>89</v>
      </c>
      <c r="B100" s="237" t="s">
        <v>326</v>
      </c>
      <c r="C100" s="238" t="s">
        <v>327</v>
      </c>
      <c r="D100" s="238" t="s">
        <v>277</v>
      </c>
      <c r="E100" s="280" t="s">
        <v>5</v>
      </c>
      <c r="F100" s="229" t="s">
        <v>1518</v>
      </c>
      <c r="G100" s="255" t="s">
        <v>49</v>
      </c>
      <c r="H100" s="250" t="s">
        <v>1563</v>
      </c>
      <c r="I100" s="168">
        <v>25000</v>
      </c>
      <c r="J100" s="169">
        <v>12500</v>
      </c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.75" x14ac:dyDescent="0.25">
      <c r="A101" s="167">
        <v>90</v>
      </c>
      <c r="B101" s="237" t="s">
        <v>328</v>
      </c>
      <c r="C101" s="238" t="s">
        <v>329</v>
      </c>
      <c r="D101" s="238" t="s">
        <v>330</v>
      </c>
      <c r="E101" s="281" t="s">
        <v>5</v>
      </c>
      <c r="F101" s="229" t="s">
        <v>1564</v>
      </c>
      <c r="G101" s="255" t="s">
        <v>49</v>
      </c>
      <c r="H101" s="250" t="s">
        <v>1563</v>
      </c>
      <c r="I101" s="168">
        <v>25000</v>
      </c>
      <c r="J101" s="169">
        <v>12500</v>
      </c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.75" x14ac:dyDescent="0.25">
      <c r="A102" s="21">
        <v>91</v>
      </c>
      <c r="B102" s="237" t="s">
        <v>331</v>
      </c>
      <c r="C102" s="238" t="s">
        <v>332</v>
      </c>
      <c r="D102" s="238" t="s">
        <v>333</v>
      </c>
      <c r="E102" s="280" t="s">
        <v>5</v>
      </c>
      <c r="F102" s="229" t="s">
        <v>1565</v>
      </c>
      <c r="G102" s="255" t="s">
        <v>49</v>
      </c>
      <c r="H102" s="250" t="s">
        <v>1563</v>
      </c>
      <c r="I102" s="168">
        <v>25000</v>
      </c>
      <c r="J102" s="169">
        <v>12500</v>
      </c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.75" x14ac:dyDescent="0.25">
      <c r="A103" s="167">
        <v>92</v>
      </c>
      <c r="B103" s="239" t="s">
        <v>334</v>
      </c>
      <c r="C103" s="240" t="s">
        <v>335</v>
      </c>
      <c r="D103" s="240" t="s">
        <v>336</v>
      </c>
      <c r="E103" s="280" t="s">
        <v>5</v>
      </c>
      <c r="F103" s="229" t="s">
        <v>1523</v>
      </c>
      <c r="G103" s="255" t="s">
        <v>49</v>
      </c>
      <c r="H103" s="250" t="s">
        <v>1563</v>
      </c>
      <c r="I103" s="168">
        <v>25000</v>
      </c>
      <c r="J103" s="169">
        <v>12500</v>
      </c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75" x14ac:dyDescent="0.25">
      <c r="A104" s="167">
        <v>93</v>
      </c>
      <c r="B104" s="237" t="s">
        <v>112</v>
      </c>
      <c r="C104" s="238" t="s">
        <v>337</v>
      </c>
      <c r="D104" s="238" t="s">
        <v>338</v>
      </c>
      <c r="E104" s="280" t="s">
        <v>5</v>
      </c>
      <c r="F104" s="229" t="s">
        <v>1483</v>
      </c>
      <c r="G104" s="255" t="s">
        <v>49</v>
      </c>
      <c r="H104" s="250" t="s">
        <v>1563</v>
      </c>
      <c r="I104" s="168">
        <v>25000</v>
      </c>
      <c r="J104" s="169">
        <v>12500</v>
      </c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.75" x14ac:dyDescent="0.25">
      <c r="A105" s="21">
        <v>94</v>
      </c>
      <c r="B105" s="237" t="s">
        <v>339</v>
      </c>
      <c r="C105" s="238" t="s">
        <v>340</v>
      </c>
      <c r="D105" s="238" t="s">
        <v>341</v>
      </c>
      <c r="E105" s="280" t="s">
        <v>5</v>
      </c>
      <c r="F105" s="229" t="s">
        <v>1566</v>
      </c>
      <c r="G105" s="229" t="s">
        <v>49</v>
      </c>
      <c r="H105" s="282" t="s">
        <v>1563</v>
      </c>
      <c r="I105" s="168">
        <v>25000</v>
      </c>
      <c r="J105" s="169">
        <v>12500</v>
      </c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.75" x14ac:dyDescent="0.25">
      <c r="A106" s="167">
        <v>95</v>
      </c>
      <c r="B106" s="237" t="s">
        <v>342</v>
      </c>
      <c r="C106" s="238" t="s">
        <v>343</v>
      </c>
      <c r="D106" s="238" t="s">
        <v>344</v>
      </c>
      <c r="E106" s="280" t="s">
        <v>5</v>
      </c>
      <c r="F106" s="229" t="s">
        <v>1521</v>
      </c>
      <c r="G106" s="255" t="s">
        <v>49</v>
      </c>
      <c r="H106" s="250" t="s">
        <v>1563</v>
      </c>
      <c r="I106" s="168">
        <v>25000</v>
      </c>
      <c r="J106" s="169">
        <v>12500</v>
      </c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.75" x14ac:dyDescent="0.25">
      <c r="A107" s="167">
        <v>96</v>
      </c>
      <c r="B107" s="237" t="s">
        <v>345</v>
      </c>
      <c r="C107" s="238" t="s">
        <v>346</v>
      </c>
      <c r="D107" s="238" t="s">
        <v>347</v>
      </c>
      <c r="E107" s="280" t="s">
        <v>5</v>
      </c>
      <c r="F107" s="229" t="s">
        <v>1567</v>
      </c>
      <c r="G107" s="255" t="s">
        <v>1568</v>
      </c>
      <c r="H107" s="250" t="s">
        <v>1563</v>
      </c>
      <c r="I107" s="168">
        <v>25000</v>
      </c>
      <c r="J107" s="169">
        <v>12500</v>
      </c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.75" x14ac:dyDescent="0.25">
      <c r="A108" s="21">
        <v>97</v>
      </c>
      <c r="B108" s="235" t="s">
        <v>348</v>
      </c>
      <c r="C108" s="241" t="s">
        <v>349</v>
      </c>
      <c r="D108" s="241" t="s">
        <v>350</v>
      </c>
      <c r="E108" s="280" t="s">
        <v>5</v>
      </c>
      <c r="F108" s="229" t="s">
        <v>1471</v>
      </c>
      <c r="G108" s="255" t="s">
        <v>1568</v>
      </c>
      <c r="H108" s="250" t="s">
        <v>1563</v>
      </c>
      <c r="I108" s="168">
        <v>25000</v>
      </c>
      <c r="J108" s="171">
        <f t="shared" ref="J108:J161" si="0">I108/2</f>
        <v>12500</v>
      </c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.75" x14ac:dyDescent="0.25">
      <c r="A109" s="167">
        <v>98</v>
      </c>
      <c r="B109" s="232" t="s">
        <v>351</v>
      </c>
      <c r="C109" s="233" t="s">
        <v>267</v>
      </c>
      <c r="D109" s="233" t="s">
        <v>352</v>
      </c>
      <c r="E109" s="280" t="s">
        <v>5</v>
      </c>
      <c r="F109" s="229" t="s">
        <v>1569</v>
      </c>
      <c r="G109" s="255" t="s">
        <v>1568</v>
      </c>
      <c r="H109" s="250" t="s">
        <v>1563</v>
      </c>
      <c r="I109" s="168">
        <v>25000</v>
      </c>
      <c r="J109" s="171">
        <f t="shared" si="0"/>
        <v>12500</v>
      </c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.75" x14ac:dyDescent="0.25">
      <c r="A110" s="167">
        <v>99</v>
      </c>
      <c r="B110" s="237" t="s">
        <v>353</v>
      </c>
      <c r="C110" s="238" t="s">
        <v>354</v>
      </c>
      <c r="D110" s="238" t="s">
        <v>355</v>
      </c>
      <c r="E110" s="280" t="s">
        <v>5</v>
      </c>
      <c r="F110" s="229" t="s">
        <v>1570</v>
      </c>
      <c r="G110" s="255" t="s">
        <v>1568</v>
      </c>
      <c r="H110" s="250" t="s">
        <v>1563</v>
      </c>
      <c r="I110" s="168">
        <v>25000</v>
      </c>
      <c r="J110" s="171">
        <f t="shared" si="0"/>
        <v>12500</v>
      </c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.75" x14ac:dyDescent="0.25">
      <c r="A111" s="21">
        <v>100</v>
      </c>
      <c r="B111" s="239" t="s">
        <v>356</v>
      </c>
      <c r="C111" s="240" t="s">
        <v>357</v>
      </c>
      <c r="D111" s="240" t="s">
        <v>358</v>
      </c>
      <c r="E111" s="280" t="s">
        <v>5</v>
      </c>
      <c r="F111" s="229" t="s">
        <v>1571</v>
      </c>
      <c r="G111" s="255" t="s">
        <v>1568</v>
      </c>
      <c r="H111" s="250" t="s">
        <v>1563</v>
      </c>
      <c r="I111" s="168">
        <v>25000</v>
      </c>
      <c r="J111" s="171">
        <f t="shared" si="0"/>
        <v>12500</v>
      </c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.75" x14ac:dyDescent="0.25">
      <c r="A112" s="167">
        <v>101</v>
      </c>
      <c r="B112" s="239" t="s">
        <v>359</v>
      </c>
      <c r="C112" s="238" t="s">
        <v>360</v>
      </c>
      <c r="D112" s="240" t="s">
        <v>163</v>
      </c>
      <c r="E112" s="280" t="s">
        <v>5</v>
      </c>
      <c r="F112" s="229" t="s">
        <v>1571</v>
      </c>
      <c r="G112" s="229" t="s">
        <v>1568</v>
      </c>
      <c r="H112" s="282" t="s">
        <v>1563</v>
      </c>
      <c r="I112" s="168">
        <v>25000</v>
      </c>
      <c r="J112" s="171">
        <f t="shared" si="0"/>
        <v>12500</v>
      </c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.75" x14ac:dyDescent="0.25">
      <c r="A113" s="167">
        <v>102</v>
      </c>
      <c r="B113" s="237" t="s">
        <v>361</v>
      </c>
      <c r="C113" s="238" t="s">
        <v>287</v>
      </c>
      <c r="D113" s="238" t="s">
        <v>362</v>
      </c>
      <c r="E113" s="280" t="s">
        <v>5</v>
      </c>
      <c r="F113" s="229" t="s">
        <v>1473</v>
      </c>
      <c r="G113" s="255" t="s">
        <v>1568</v>
      </c>
      <c r="H113" s="250" t="s">
        <v>1563</v>
      </c>
      <c r="I113" s="133">
        <v>25000</v>
      </c>
      <c r="J113" s="171">
        <f t="shared" si="0"/>
        <v>12500</v>
      </c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.75" x14ac:dyDescent="0.25">
      <c r="A114" s="21">
        <v>103</v>
      </c>
      <c r="B114" s="232" t="s">
        <v>363</v>
      </c>
      <c r="C114" s="234" t="s">
        <v>364</v>
      </c>
      <c r="D114" s="233" t="s">
        <v>365</v>
      </c>
      <c r="E114" s="280" t="s">
        <v>5</v>
      </c>
      <c r="F114" s="229" t="s">
        <v>1473</v>
      </c>
      <c r="G114" s="255" t="s">
        <v>1568</v>
      </c>
      <c r="H114" s="250" t="s">
        <v>1563</v>
      </c>
      <c r="I114" s="168">
        <v>25000</v>
      </c>
      <c r="J114" s="171">
        <f t="shared" si="0"/>
        <v>12500</v>
      </c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.75" x14ac:dyDescent="0.25">
      <c r="A115" s="167">
        <v>104</v>
      </c>
      <c r="B115" s="237" t="s">
        <v>89</v>
      </c>
      <c r="C115" s="238" t="s">
        <v>125</v>
      </c>
      <c r="D115" s="238" t="s">
        <v>163</v>
      </c>
      <c r="E115" s="280" t="s">
        <v>5</v>
      </c>
      <c r="F115" s="229" t="s">
        <v>1473</v>
      </c>
      <c r="G115" s="255" t="s">
        <v>1568</v>
      </c>
      <c r="H115" s="250" t="s">
        <v>1563</v>
      </c>
      <c r="I115" s="168">
        <v>25000</v>
      </c>
      <c r="J115" s="171">
        <f t="shared" si="0"/>
        <v>12500</v>
      </c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.75" x14ac:dyDescent="0.25">
      <c r="A116" s="167">
        <v>105</v>
      </c>
      <c r="B116" s="237" t="s">
        <v>366</v>
      </c>
      <c r="C116" s="238" t="s">
        <v>367</v>
      </c>
      <c r="D116" s="238" t="s">
        <v>268</v>
      </c>
      <c r="E116" s="280" t="s">
        <v>5</v>
      </c>
      <c r="F116" s="229" t="s">
        <v>1572</v>
      </c>
      <c r="G116" s="255" t="s">
        <v>1568</v>
      </c>
      <c r="H116" s="250" t="s">
        <v>1563</v>
      </c>
      <c r="I116" s="168">
        <v>25000</v>
      </c>
      <c r="J116" s="171">
        <f t="shared" si="0"/>
        <v>12500</v>
      </c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.75" x14ac:dyDescent="0.25">
      <c r="A117" s="21">
        <v>106</v>
      </c>
      <c r="B117" s="237" t="s">
        <v>368</v>
      </c>
      <c r="C117" s="238" t="s">
        <v>369</v>
      </c>
      <c r="D117" s="238" t="s">
        <v>370</v>
      </c>
      <c r="E117" s="280" t="s">
        <v>5</v>
      </c>
      <c r="F117" s="229" t="s">
        <v>1573</v>
      </c>
      <c r="G117" s="255" t="s">
        <v>1568</v>
      </c>
      <c r="H117" s="250" t="s">
        <v>1563</v>
      </c>
      <c r="I117" s="168">
        <v>25000</v>
      </c>
      <c r="J117" s="171">
        <f t="shared" si="0"/>
        <v>12500</v>
      </c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.75" x14ac:dyDescent="0.25">
      <c r="A118" s="167">
        <v>107</v>
      </c>
      <c r="B118" s="237" t="s">
        <v>371</v>
      </c>
      <c r="C118" s="238" t="s">
        <v>372</v>
      </c>
      <c r="D118" s="238" t="s">
        <v>373</v>
      </c>
      <c r="E118" s="280" t="s">
        <v>5</v>
      </c>
      <c r="F118" s="229" t="s">
        <v>1574</v>
      </c>
      <c r="G118" s="255" t="s">
        <v>1568</v>
      </c>
      <c r="H118" s="250" t="s">
        <v>1563</v>
      </c>
      <c r="I118" s="168">
        <v>25000</v>
      </c>
      <c r="J118" s="171">
        <f t="shared" si="0"/>
        <v>12500</v>
      </c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.75" x14ac:dyDescent="0.25">
      <c r="A119" s="167">
        <v>108</v>
      </c>
      <c r="B119" s="237" t="s">
        <v>374</v>
      </c>
      <c r="C119" s="238" t="s">
        <v>375</v>
      </c>
      <c r="D119" s="238" t="s">
        <v>376</v>
      </c>
      <c r="E119" s="280" t="s">
        <v>5</v>
      </c>
      <c r="F119" s="229" t="s">
        <v>1575</v>
      </c>
      <c r="G119" s="255" t="s">
        <v>1568</v>
      </c>
      <c r="H119" s="250" t="s">
        <v>1563</v>
      </c>
      <c r="I119" s="168">
        <v>25000</v>
      </c>
      <c r="J119" s="171">
        <f t="shared" si="0"/>
        <v>12500</v>
      </c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.75" x14ac:dyDescent="0.25">
      <c r="A120" s="21">
        <v>109</v>
      </c>
      <c r="B120" s="235" t="s">
        <v>377</v>
      </c>
      <c r="C120" s="241" t="s">
        <v>346</v>
      </c>
      <c r="D120" s="241" t="s">
        <v>378</v>
      </c>
      <c r="E120" s="280" t="s">
        <v>5</v>
      </c>
      <c r="F120" s="229" t="s">
        <v>1529</v>
      </c>
      <c r="G120" s="255" t="s">
        <v>1568</v>
      </c>
      <c r="H120" s="250" t="s">
        <v>1563</v>
      </c>
      <c r="I120" s="168">
        <v>25000</v>
      </c>
      <c r="J120" s="171">
        <f t="shared" si="0"/>
        <v>12500</v>
      </c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.75" x14ac:dyDescent="0.25">
      <c r="A121" s="167">
        <v>110</v>
      </c>
      <c r="B121" s="237" t="s">
        <v>379</v>
      </c>
      <c r="C121" s="238" t="s">
        <v>270</v>
      </c>
      <c r="D121" s="238" t="s">
        <v>380</v>
      </c>
      <c r="E121" s="280" t="s">
        <v>5</v>
      </c>
      <c r="F121" s="229" t="s">
        <v>1576</v>
      </c>
      <c r="G121" s="255" t="s">
        <v>1568</v>
      </c>
      <c r="H121" s="250" t="s">
        <v>1563</v>
      </c>
      <c r="I121" s="168">
        <v>25000</v>
      </c>
      <c r="J121" s="171">
        <f t="shared" si="0"/>
        <v>12500</v>
      </c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.75" x14ac:dyDescent="0.25">
      <c r="A122" s="167">
        <v>111</v>
      </c>
      <c r="B122" s="237" t="s">
        <v>381</v>
      </c>
      <c r="C122" s="238" t="s">
        <v>226</v>
      </c>
      <c r="D122" s="238" t="s">
        <v>382</v>
      </c>
      <c r="E122" s="280" t="s">
        <v>5</v>
      </c>
      <c r="F122" s="229" t="s">
        <v>1577</v>
      </c>
      <c r="G122" s="255" t="s">
        <v>1568</v>
      </c>
      <c r="H122" s="250" t="s">
        <v>1563</v>
      </c>
      <c r="I122" s="168">
        <v>25000</v>
      </c>
      <c r="J122" s="171">
        <f t="shared" si="0"/>
        <v>12500</v>
      </c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75" x14ac:dyDescent="0.25">
      <c r="A123" s="21">
        <v>112</v>
      </c>
      <c r="B123" s="235" t="s">
        <v>383</v>
      </c>
      <c r="C123" s="241" t="s">
        <v>384</v>
      </c>
      <c r="D123" s="241" t="s">
        <v>385</v>
      </c>
      <c r="E123" s="280" t="s">
        <v>5</v>
      </c>
      <c r="F123" s="229" t="s">
        <v>1577</v>
      </c>
      <c r="G123" s="255" t="s">
        <v>1568</v>
      </c>
      <c r="H123" s="250" t="s">
        <v>1563</v>
      </c>
      <c r="I123" s="168">
        <v>25000</v>
      </c>
      <c r="J123" s="171">
        <f t="shared" si="0"/>
        <v>12500</v>
      </c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.75" x14ac:dyDescent="0.25">
      <c r="A124" s="167">
        <v>113</v>
      </c>
      <c r="B124" s="239" t="s">
        <v>386</v>
      </c>
      <c r="C124" s="240" t="s">
        <v>387</v>
      </c>
      <c r="D124" s="240" t="s">
        <v>388</v>
      </c>
      <c r="E124" s="280" t="s">
        <v>5</v>
      </c>
      <c r="F124" s="229" t="s">
        <v>1578</v>
      </c>
      <c r="G124" s="255" t="s">
        <v>1568</v>
      </c>
      <c r="H124" s="250" t="s">
        <v>1563</v>
      </c>
      <c r="I124" s="168">
        <v>25000</v>
      </c>
      <c r="J124" s="171">
        <f t="shared" si="0"/>
        <v>12500</v>
      </c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75" x14ac:dyDescent="0.25">
      <c r="A125" s="167">
        <v>114</v>
      </c>
      <c r="B125" s="237" t="s">
        <v>389</v>
      </c>
      <c r="C125" s="238" t="s">
        <v>390</v>
      </c>
      <c r="D125" s="238" t="s">
        <v>391</v>
      </c>
      <c r="E125" s="280" t="s">
        <v>5</v>
      </c>
      <c r="F125" s="229" t="s">
        <v>1552</v>
      </c>
      <c r="G125" s="255" t="s">
        <v>1568</v>
      </c>
      <c r="H125" s="250" t="s">
        <v>1563</v>
      </c>
      <c r="I125" s="168">
        <v>25000</v>
      </c>
      <c r="J125" s="171">
        <f t="shared" si="0"/>
        <v>12500</v>
      </c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.75" x14ac:dyDescent="0.25">
      <c r="A126" s="21">
        <v>115</v>
      </c>
      <c r="B126" s="235" t="s">
        <v>392</v>
      </c>
      <c r="C126" s="241" t="s">
        <v>108</v>
      </c>
      <c r="D126" s="241" t="s">
        <v>393</v>
      </c>
      <c r="E126" s="280" t="s">
        <v>5</v>
      </c>
      <c r="F126" s="229" t="s">
        <v>1484</v>
      </c>
      <c r="G126" s="255" t="s">
        <v>1568</v>
      </c>
      <c r="H126" s="250" t="s">
        <v>1563</v>
      </c>
      <c r="I126" s="168">
        <v>25000</v>
      </c>
      <c r="J126" s="171">
        <f t="shared" si="0"/>
        <v>12500</v>
      </c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.75" x14ac:dyDescent="0.25">
      <c r="A127" s="167">
        <v>116</v>
      </c>
      <c r="B127" s="237" t="s">
        <v>394</v>
      </c>
      <c r="C127" s="238" t="s">
        <v>395</v>
      </c>
      <c r="D127" s="238" t="s">
        <v>396</v>
      </c>
      <c r="E127" s="280" t="s">
        <v>5</v>
      </c>
      <c r="F127" s="229" t="s">
        <v>1579</v>
      </c>
      <c r="G127" s="255" t="s">
        <v>1568</v>
      </c>
      <c r="H127" s="250" t="s">
        <v>1563</v>
      </c>
      <c r="I127" s="168">
        <v>25000</v>
      </c>
      <c r="J127" s="171">
        <f t="shared" si="0"/>
        <v>12500</v>
      </c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75" x14ac:dyDescent="0.25">
      <c r="A128" s="167">
        <v>117</v>
      </c>
      <c r="B128" s="237" t="s">
        <v>397</v>
      </c>
      <c r="C128" s="238" t="s">
        <v>332</v>
      </c>
      <c r="D128" s="238" t="s">
        <v>398</v>
      </c>
      <c r="E128" s="280" t="s">
        <v>5</v>
      </c>
      <c r="F128" s="229" t="s">
        <v>1580</v>
      </c>
      <c r="G128" s="255" t="s">
        <v>1568</v>
      </c>
      <c r="H128" s="250" t="s">
        <v>1563</v>
      </c>
      <c r="I128" s="168">
        <v>25000</v>
      </c>
      <c r="J128" s="171">
        <f t="shared" si="0"/>
        <v>12500</v>
      </c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.75" x14ac:dyDescent="0.25">
      <c r="A129" s="21">
        <v>118</v>
      </c>
      <c r="B129" s="239" t="s">
        <v>399</v>
      </c>
      <c r="C129" s="240" t="s">
        <v>400</v>
      </c>
      <c r="D129" s="240" t="s">
        <v>401</v>
      </c>
      <c r="E129" s="280" t="s">
        <v>5</v>
      </c>
      <c r="F129" s="229" t="s">
        <v>1581</v>
      </c>
      <c r="G129" s="255" t="s">
        <v>1568</v>
      </c>
      <c r="H129" s="250" t="s">
        <v>1563</v>
      </c>
      <c r="I129" s="133">
        <v>25000</v>
      </c>
      <c r="J129" s="134">
        <f t="shared" si="0"/>
        <v>12500</v>
      </c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75" x14ac:dyDescent="0.25">
      <c r="A130" s="167">
        <v>119</v>
      </c>
      <c r="B130" s="239" t="s">
        <v>402</v>
      </c>
      <c r="C130" s="240" t="s">
        <v>403</v>
      </c>
      <c r="D130" s="240" t="s">
        <v>404</v>
      </c>
      <c r="E130" s="280" t="s">
        <v>5</v>
      </c>
      <c r="F130" s="229" t="s">
        <v>1582</v>
      </c>
      <c r="G130" s="255" t="s">
        <v>1568</v>
      </c>
      <c r="H130" s="250" t="s">
        <v>1563</v>
      </c>
      <c r="I130" s="168">
        <v>25000</v>
      </c>
      <c r="J130" s="171">
        <f t="shared" si="0"/>
        <v>12500</v>
      </c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.75" x14ac:dyDescent="0.25">
      <c r="A131" s="167">
        <v>120</v>
      </c>
      <c r="B131" s="237" t="s">
        <v>405</v>
      </c>
      <c r="C131" s="238" t="s">
        <v>406</v>
      </c>
      <c r="D131" s="238" t="s">
        <v>407</v>
      </c>
      <c r="E131" s="280" t="s">
        <v>5</v>
      </c>
      <c r="F131" s="229" t="s">
        <v>1583</v>
      </c>
      <c r="G131" s="255" t="s">
        <v>1584</v>
      </c>
      <c r="H131" s="250" t="s">
        <v>1563</v>
      </c>
      <c r="I131" s="168">
        <v>25000</v>
      </c>
      <c r="J131" s="171">
        <f t="shared" si="0"/>
        <v>12500</v>
      </c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75" x14ac:dyDescent="0.25">
      <c r="A132" s="21">
        <v>121</v>
      </c>
      <c r="B132" s="237" t="s">
        <v>225</v>
      </c>
      <c r="C132" s="238" t="s">
        <v>408</v>
      </c>
      <c r="D132" s="238" t="s">
        <v>409</v>
      </c>
      <c r="E132" s="280" t="s">
        <v>5</v>
      </c>
      <c r="F132" s="229" t="s">
        <v>1548</v>
      </c>
      <c r="G132" s="255" t="s">
        <v>1584</v>
      </c>
      <c r="H132" s="250" t="s">
        <v>1563</v>
      </c>
      <c r="I132" s="168">
        <v>25000</v>
      </c>
      <c r="J132" s="171">
        <f t="shared" si="0"/>
        <v>12500</v>
      </c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.75" x14ac:dyDescent="0.25">
      <c r="A133" s="167">
        <v>122</v>
      </c>
      <c r="B133" s="235" t="s">
        <v>136</v>
      </c>
      <c r="C133" s="241" t="s">
        <v>102</v>
      </c>
      <c r="D133" s="241" t="s">
        <v>410</v>
      </c>
      <c r="E133" s="280" t="s">
        <v>5</v>
      </c>
      <c r="F133" s="229" t="s">
        <v>1539</v>
      </c>
      <c r="G133" s="255" t="s">
        <v>1584</v>
      </c>
      <c r="H133" s="250" t="s">
        <v>1563</v>
      </c>
      <c r="I133" s="168">
        <v>25000</v>
      </c>
      <c r="J133" s="171">
        <f t="shared" si="0"/>
        <v>12500</v>
      </c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.75" x14ac:dyDescent="0.25">
      <c r="A134" s="167">
        <v>123</v>
      </c>
      <c r="B134" s="239" t="s">
        <v>411</v>
      </c>
      <c r="C134" s="238" t="s">
        <v>412</v>
      </c>
      <c r="D134" s="240" t="s">
        <v>413</v>
      </c>
      <c r="E134" s="280" t="s">
        <v>5</v>
      </c>
      <c r="F134" s="229" t="s">
        <v>1585</v>
      </c>
      <c r="G134" s="255" t="s">
        <v>1584</v>
      </c>
      <c r="H134" s="250" t="s">
        <v>1563</v>
      </c>
      <c r="I134" s="168">
        <v>25000</v>
      </c>
      <c r="J134" s="171">
        <f t="shared" si="0"/>
        <v>12500</v>
      </c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.75" x14ac:dyDescent="0.25">
      <c r="A135" s="21">
        <v>124</v>
      </c>
      <c r="B135" s="235" t="s">
        <v>414</v>
      </c>
      <c r="C135" s="241" t="s">
        <v>415</v>
      </c>
      <c r="D135" s="241" t="s">
        <v>416</v>
      </c>
      <c r="E135" s="280" t="s">
        <v>5</v>
      </c>
      <c r="F135" s="229" t="s">
        <v>1472</v>
      </c>
      <c r="G135" s="255" t="s">
        <v>1584</v>
      </c>
      <c r="H135" s="250" t="s">
        <v>1563</v>
      </c>
      <c r="I135" s="168">
        <v>25000</v>
      </c>
      <c r="J135" s="171">
        <f t="shared" si="0"/>
        <v>12500</v>
      </c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.75" x14ac:dyDescent="0.25">
      <c r="A136" s="167">
        <v>125</v>
      </c>
      <c r="B136" s="235" t="s">
        <v>417</v>
      </c>
      <c r="C136" s="241" t="s">
        <v>418</v>
      </c>
      <c r="D136" s="241" t="s">
        <v>419</v>
      </c>
      <c r="E136" s="280" t="s">
        <v>5</v>
      </c>
      <c r="F136" s="229" t="s">
        <v>1525</v>
      </c>
      <c r="G136" s="255" t="s">
        <v>1584</v>
      </c>
      <c r="H136" s="250" t="s">
        <v>1563</v>
      </c>
      <c r="I136" s="168">
        <v>25000</v>
      </c>
      <c r="J136" s="171">
        <f t="shared" si="0"/>
        <v>12500</v>
      </c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.75" x14ac:dyDescent="0.25">
      <c r="A137" s="167">
        <v>126</v>
      </c>
      <c r="B137" s="239" t="s">
        <v>420</v>
      </c>
      <c r="C137" s="240" t="s">
        <v>421</v>
      </c>
      <c r="D137" s="240" t="s">
        <v>422</v>
      </c>
      <c r="E137" s="280" t="s">
        <v>5</v>
      </c>
      <c r="F137" s="229" t="s">
        <v>1516</v>
      </c>
      <c r="G137" s="255" t="s">
        <v>1584</v>
      </c>
      <c r="H137" s="250" t="s">
        <v>1563</v>
      </c>
      <c r="I137" s="168">
        <v>25000</v>
      </c>
      <c r="J137" s="171">
        <f t="shared" si="0"/>
        <v>12500</v>
      </c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.75" x14ac:dyDescent="0.25">
      <c r="A138" s="21">
        <v>127</v>
      </c>
      <c r="B138" s="239" t="s">
        <v>423</v>
      </c>
      <c r="C138" s="238" t="s">
        <v>262</v>
      </c>
      <c r="D138" s="240" t="s">
        <v>152</v>
      </c>
      <c r="E138" s="280" t="s">
        <v>5</v>
      </c>
      <c r="F138" s="229" t="s">
        <v>1473</v>
      </c>
      <c r="G138" s="255" t="s">
        <v>1584</v>
      </c>
      <c r="H138" s="250" t="s">
        <v>1563</v>
      </c>
      <c r="I138" s="168">
        <v>25000</v>
      </c>
      <c r="J138" s="171">
        <f t="shared" si="0"/>
        <v>12500</v>
      </c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.75" x14ac:dyDescent="0.25">
      <c r="A139" s="167">
        <v>128</v>
      </c>
      <c r="B139" s="239" t="s">
        <v>424</v>
      </c>
      <c r="C139" s="240" t="s">
        <v>425</v>
      </c>
      <c r="D139" s="240" t="s">
        <v>426</v>
      </c>
      <c r="E139" s="280" t="s">
        <v>5</v>
      </c>
      <c r="F139" s="229" t="s">
        <v>1586</v>
      </c>
      <c r="G139" s="255" t="s">
        <v>1584</v>
      </c>
      <c r="H139" s="250" t="s">
        <v>1563</v>
      </c>
      <c r="I139" s="168">
        <v>25000</v>
      </c>
      <c r="J139" s="171">
        <f t="shared" si="0"/>
        <v>12500</v>
      </c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.75" x14ac:dyDescent="0.25">
      <c r="A140" s="167">
        <v>129</v>
      </c>
      <c r="B140" s="239" t="s">
        <v>427</v>
      </c>
      <c r="C140" s="240" t="s">
        <v>428</v>
      </c>
      <c r="D140" s="240" t="s">
        <v>429</v>
      </c>
      <c r="E140" s="280" t="s">
        <v>5</v>
      </c>
      <c r="F140" s="229" t="s">
        <v>1478</v>
      </c>
      <c r="G140" s="255" t="s">
        <v>1584</v>
      </c>
      <c r="H140" s="250" t="s">
        <v>1563</v>
      </c>
      <c r="I140" s="168">
        <v>25000</v>
      </c>
      <c r="J140" s="171">
        <f t="shared" si="0"/>
        <v>12500</v>
      </c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.75" x14ac:dyDescent="0.25">
      <c r="A141" s="21">
        <v>130</v>
      </c>
      <c r="B141" s="237" t="s">
        <v>430</v>
      </c>
      <c r="C141" s="238" t="s">
        <v>431</v>
      </c>
      <c r="D141" s="238" t="s">
        <v>432</v>
      </c>
      <c r="E141" s="280" t="s">
        <v>5</v>
      </c>
      <c r="F141" s="229" t="s">
        <v>1564</v>
      </c>
      <c r="G141" s="255" t="s">
        <v>1584</v>
      </c>
      <c r="H141" s="250" t="s">
        <v>1563</v>
      </c>
      <c r="I141" s="168">
        <v>25000</v>
      </c>
      <c r="J141" s="171">
        <f t="shared" si="0"/>
        <v>12500</v>
      </c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.75" x14ac:dyDescent="0.25">
      <c r="A142" s="167">
        <v>131</v>
      </c>
      <c r="B142" s="235" t="s">
        <v>433</v>
      </c>
      <c r="C142" s="241" t="s">
        <v>434</v>
      </c>
      <c r="D142" s="241" t="s">
        <v>435</v>
      </c>
      <c r="E142" s="280" t="s">
        <v>5</v>
      </c>
      <c r="F142" s="229" t="s">
        <v>1519</v>
      </c>
      <c r="G142" s="255" t="s">
        <v>1584</v>
      </c>
      <c r="H142" s="250" t="s">
        <v>1563</v>
      </c>
      <c r="I142" s="168">
        <v>25000</v>
      </c>
      <c r="J142" s="171">
        <f t="shared" si="0"/>
        <v>12500</v>
      </c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.75" x14ac:dyDescent="0.25">
      <c r="A143" s="167">
        <v>132</v>
      </c>
      <c r="B143" s="237" t="s">
        <v>436</v>
      </c>
      <c r="C143" s="238" t="s">
        <v>357</v>
      </c>
      <c r="D143" s="238" t="s">
        <v>437</v>
      </c>
      <c r="E143" s="280" t="s">
        <v>5</v>
      </c>
      <c r="F143" s="229" t="s">
        <v>1577</v>
      </c>
      <c r="G143" s="255" t="s">
        <v>1584</v>
      </c>
      <c r="H143" s="250" t="s">
        <v>1563</v>
      </c>
      <c r="I143" s="168">
        <v>25000</v>
      </c>
      <c r="J143" s="171">
        <f t="shared" si="0"/>
        <v>12500</v>
      </c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5.75" x14ac:dyDescent="0.25">
      <c r="A144" s="21">
        <v>133</v>
      </c>
      <c r="B144" s="239" t="s">
        <v>438</v>
      </c>
      <c r="C144" s="238" t="s">
        <v>439</v>
      </c>
      <c r="D144" s="240" t="s">
        <v>440</v>
      </c>
      <c r="E144" s="280" t="s">
        <v>5</v>
      </c>
      <c r="F144" s="229" t="s">
        <v>1520</v>
      </c>
      <c r="G144" s="255" t="s">
        <v>1584</v>
      </c>
      <c r="H144" s="250" t="s">
        <v>1563</v>
      </c>
      <c r="I144" s="168">
        <v>25000</v>
      </c>
      <c r="J144" s="171">
        <f t="shared" si="0"/>
        <v>12500</v>
      </c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.75" x14ac:dyDescent="0.25">
      <c r="A145" s="167">
        <v>134</v>
      </c>
      <c r="B145" s="237" t="s">
        <v>441</v>
      </c>
      <c r="C145" s="238" t="s">
        <v>442</v>
      </c>
      <c r="D145" s="238" t="s">
        <v>443</v>
      </c>
      <c r="E145" s="280" t="s">
        <v>5</v>
      </c>
      <c r="F145" s="229" t="s">
        <v>1474</v>
      </c>
      <c r="G145" s="224" t="s">
        <v>1522</v>
      </c>
      <c r="H145" s="278" t="s">
        <v>1468</v>
      </c>
      <c r="I145" s="168">
        <v>25000</v>
      </c>
      <c r="J145" s="171">
        <f t="shared" si="0"/>
        <v>12500</v>
      </c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.75" x14ac:dyDescent="0.25">
      <c r="A146" s="167">
        <v>135</v>
      </c>
      <c r="B146" s="237" t="s">
        <v>210</v>
      </c>
      <c r="C146" s="238" t="s">
        <v>128</v>
      </c>
      <c r="D146" s="238" t="s">
        <v>444</v>
      </c>
      <c r="E146" s="280" t="s">
        <v>5</v>
      </c>
      <c r="F146" s="229" t="s">
        <v>1478</v>
      </c>
      <c r="G146" s="224" t="s">
        <v>1522</v>
      </c>
      <c r="H146" s="278" t="s">
        <v>1468</v>
      </c>
      <c r="I146" s="168">
        <v>25000</v>
      </c>
      <c r="J146" s="171">
        <f t="shared" si="0"/>
        <v>12500</v>
      </c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5.75" x14ac:dyDescent="0.25">
      <c r="A147" s="21">
        <v>136</v>
      </c>
      <c r="B147" s="235" t="s">
        <v>445</v>
      </c>
      <c r="C147" s="241" t="s">
        <v>446</v>
      </c>
      <c r="D147" s="241" t="s">
        <v>378</v>
      </c>
      <c r="E147" s="280" t="s">
        <v>5</v>
      </c>
      <c r="F147" s="229" t="s">
        <v>1491</v>
      </c>
      <c r="G147" s="224" t="s">
        <v>1522</v>
      </c>
      <c r="H147" s="278" t="s">
        <v>1468</v>
      </c>
      <c r="I147" s="168">
        <v>25000</v>
      </c>
      <c r="J147" s="171">
        <f t="shared" si="0"/>
        <v>12500</v>
      </c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.75" x14ac:dyDescent="0.25">
      <c r="A148" s="167">
        <v>137</v>
      </c>
      <c r="B148" s="235" t="s">
        <v>237</v>
      </c>
      <c r="C148" s="242" t="s">
        <v>447</v>
      </c>
      <c r="D148" s="241" t="s">
        <v>448</v>
      </c>
      <c r="E148" s="280" t="s">
        <v>5</v>
      </c>
      <c r="F148" s="229" t="s">
        <v>1528</v>
      </c>
      <c r="G148" s="224" t="s">
        <v>1522</v>
      </c>
      <c r="H148" s="278" t="s">
        <v>1468</v>
      </c>
      <c r="I148" s="168">
        <v>25000</v>
      </c>
      <c r="J148" s="171">
        <f t="shared" si="0"/>
        <v>12500</v>
      </c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.75" x14ac:dyDescent="0.25">
      <c r="A149" s="167">
        <v>138</v>
      </c>
      <c r="B149" s="232" t="s">
        <v>368</v>
      </c>
      <c r="C149" s="233" t="s">
        <v>449</v>
      </c>
      <c r="D149" s="234" t="s">
        <v>391</v>
      </c>
      <c r="E149" s="280" t="s">
        <v>5</v>
      </c>
      <c r="F149" s="229" t="s">
        <v>1529</v>
      </c>
      <c r="G149" s="224" t="s">
        <v>1522</v>
      </c>
      <c r="H149" s="278" t="s">
        <v>1468</v>
      </c>
      <c r="I149" s="168">
        <v>25000</v>
      </c>
      <c r="J149" s="171">
        <f t="shared" si="0"/>
        <v>12500</v>
      </c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.75" x14ac:dyDescent="0.25">
      <c r="A150" s="21">
        <v>139</v>
      </c>
      <c r="B150" s="230" t="s">
        <v>450</v>
      </c>
      <c r="C150" s="231" t="s">
        <v>451</v>
      </c>
      <c r="D150" s="231" t="s">
        <v>310</v>
      </c>
      <c r="E150" s="280" t="s">
        <v>5</v>
      </c>
      <c r="F150" s="229" t="s">
        <v>1496</v>
      </c>
      <c r="G150" s="224" t="s">
        <v>1522</v>
      </c>
      <c r="H150" s="278" t="s">
        <v>1468</v>
      </c>
      <c r="I150" s="168">
        <v>25000</v>
      </c>
      <c r="J150" s="171">
        <f t="shared" si="0"/>
        <v>12500</v>
      </c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.75" x14ac:dyDescent="0.25">
      <c r="A151" s="167">
        <v>140</v>
      </c>
      <c r="B151" s="230" t="s">
        <v>452</v>
      </c>
      <c r="C151" s="231" t="s">
        <v>453</v>
      </c>
      <c r="D151" s="231" t="s">
        <v>454</v>
      </c>
      <c r="E151" s="280" t="s">
        <v>5</v>
      </c>
      <c r="F151" s="229" t="s">
        <v>1530</v>
      </c>
      <c r="G151" s="224" t="s">
        <v>1531</v>
      </c>
      <c r="H151" s="278" t="s">
        <v>1468</v>
      </c>
      <c r="I151" s="168">
        <v>25000</v>
      </c>
      <c r="J151" s="171">
        <f t="shared" si="0"/>
        <v>12500</v>
      </c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.75" x14ac:dyDescent="0.25">
      <c r="A152" s="167">
        <v>141</v>
      </c>
      <c r="B152" s="237" t="s">
        <v>455</v>
      </c>
      <c r="C152" s="238" t="s">
        <v>456</v>
      </c>
      <c r="D152" s="238" t="s">
        <v>457</v>
      </c>
      <c r="E152" s="280" t="s">
        <v>5</v>
      </c>
      <c r="F152" s="229" t="s">
        <v>1516</v>
      </c>
      <c r="G152" s="224" t="s">
        <v>1531</v>
      </c>
      <c r="H152" s="278" t="s">
        <v>1468</v>
      </c>
      <c r="I152" s="168">
        <v>25000</v>
      </c>
      <c r="J152" s="171">
        <f t="shared" si="0"/>
        <v>12500</v>
      </c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.75" x14ac:dyDescent="0.25">
      <c r="A153" s="21">
        <v>142</v>
      </c>
      <c r="B153" s="237" t="s">
        <v>458</v>
      </c>
      <c r="C153" s="238" t="s">
        <v>198</v>
      </c>
      <c r="D153" s="238" t="s">
        <v>459</v>
      </c>
      <c r="E153" s="280" t="s">
        <v>5</v>
      </c>
      <c r="F153" s="229" t="s">
        <v>1532</v>
      </c>
      <c r="G153" s="224" t="s">
        <v>1531</v>
      </c>
      <c r="H153" s="278" t="s">
        <v>1468</v>
      </c>
      <c r="I153" s="168">
        <v>25000</v>
      </c>
      <c r="J153" s="171">
        <f t="shared" si="0"/>
        <v>12500</v>
      </c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.75" x14ac:dyDescent="0.25">
      <c r="A154" s="167">
        <v>143</v>
      </c>
      <c r="B154" s="239" t="s">
        <v>423</v>
      </c>
      <c r="C154" s="240" t="s">
        <v>460</v>
      </c>
      <c r="D154" s="240" t="s">
        <v>461</v>
      </c>
      <c r="E154" s="281" t="s">
        <v>5</v>
      </c>
      <c r="F154" s="229" t="s">
        <v>1533</v>
      </c>
      <c r="G154" s="224" t="s">
        <v>1531</v>
      </c>
      <c r="H154" s="278" t="s">
        <v>1468</v>
      </c>
      <c r="I154" s="168">
        <v>25000</v>
      </c>
      <c r="J154" s="171">
        <f t="shared" si="0"/>
        <v>12500</v>
      </c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.75" x14ac:dyDescent="0.25">
      <c r="A155" s="167">
        <v>144</v>
      </c>
      <c r="B155" s="239" t="s">
        <v>462</v>
      </c>
      <c r="C155" s="240" t="s">
        <v>463</v>
      </c>
      <c r="D155" s="240" t="s">
        <v>464</v>
      </c>
      <c r="E155" s="280" t="s">
        <v>5</v>
      </c>
      <c r="F155" s="229" t="s">
        <v>1533</v>
      </c>
      <c r="G155" s="224" t="s">
        <v>1531</v>
      </c>
      <c r="H155" s="278" t="s">
        <v>1468</v>
      </c>
      <c r="I155" s="168">
        <v>25000</v>
      </c>
      <c r="J155" s="171">
        <f t="shared" si="0"/>
        <v>12500</v>
      </c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.75" x14ac:dyDescent="0.25">
      <c r="A156" s="21">
        <v>145</v>
      </c>
      <c r="B156" s="237" t="s">
        <v>465</v>
      </c>
      <c r="C156" s="238" t="s">
        <v>466</v>
      </c>
      <c r="D156" s="238" t="s">
        <v>467</v>
      </c>
      <c r="E156" s="280" t="s">
        <v>5</v>
      </c>
      <c r="F156" s="229" t="s">
        <v>1498</v>
      </c>
      <c r="G156" s="224" t="s">
        <v>1531</v>
      </c>
      <c r="H156" s="278" t="s">
        <v>1468</v>
      </c>
      <c r="I156" s="168">
        <v>25000</v>
      </c>
      <c r="J156" s="171">
        <f t="shared" si="0"/>
        <v>12500</v>
      </c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.75" x14ac:dyDescent="0.25">
      <c r="A157" s="167">
        <v>146</v>
      </c>
      <c r="B157" s="239" t="s">
        <v>468</v>
      </c>
      <c r="C157" s="238" t="s">
        <v>469</v>
      </c>
      <c r="D157" s="240" t="s">
        <v>470</v>
      </c>
      <c r="E157" s="280" t="s">
        <v>5</v>
      </c>
      <c r="F157" s="229" t="s">
        <v>1529</v>
      </c>
      <c r="G157" s="224" t="s">
        <v>1531</v>
      </c>
      <c r="H157" s="278" t="s">
        <v>1468</v>
      </c>
      <c r="I157" s="168">
        <v>25000</v>
      </c>
      <c r="J157" s="171">
        <f t="shared" si="0"/>
        <v>12500</v>
      </c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.75" x14ac:dyDescent="0.25">
      <c r="A158" s="167">
        <v>147</v>
      </c>
      <c r="B158" s="235" t="s">
        <v>471</v>
      </c>
      <c r="C158" s="241" t="s">
        <v>131</v>
      </c>
      <c r="D158" s="241" t="s">
        <v>472</v>
      </c>
      <c r="E158" s="280" t="s">
        <v>5</v>
      </c>
      <c r="F158" s="229" t="s">
        <v>1499</v>
      </c>
      <c r="G158" s="224" t="s">
        <v>1531</v>
      </c>
      <c r="H158" s="278" t="s">
        <v>1468</v>
      </c>
      <c r="I158" s="168">
        <v>25000</v>
      </c>
      <c r="J158" s="171">
        <f t="shared" si="0"/>
        <v>12500</v>
      </c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.75" x14ac:dyDescent="0.25">
      <c r="A159" s="21">
        <v>148</v>
      </c>
      <c r="B159" s="237" t="s">
        <v>473</v>
      </c>
      <c r="C159" s="238" t="s">
        <v>232</v>
      </c>
      <c r="D159" s="238" t="s">
        <v>474</v>
      </c>
      <c r="E159" s="280" t="s">
        <v>5</v>
      </c>
      <c r="F159" s="229" t="s">
        <v>1534</v>
      </c>
      <c r="G159" s="224" t="s">
        <v>1531</v>
      </c>
      <c r="H159" s="278" t="s">
        <v>1468</v>
      </c>
      <c r="I159" s="168">
        <v>25000</v>
      </c>
      <c r="J159" s="171">
        <f t="shared" si="0"/>
        <v>12500</v>
      </c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.75" x14ac:dyDescent="0.25">
      <c r="A160" s="167">
        <v>149</v>
      </c>
      <c r="B160" s="268" t="s">
        <v>475</v>
      </c>
      <c r="C160" s="243" t="s">
        <v>476</v>
      </c>
      <c r="D160" s="243" t="s">
        <v>477</v>
      </c>
      <c r="E160" s="280" t="s">
        <v>5</v>
      </c>
      <c r="F160" s="244" t="s">
        <v>1535</v>
      </c>
      <c r="G160" s="224" t="s">
        <v>1531</v>
      </c>
      <c r="H160" s="278" t="s">
        <v>1468</v>
      </c>
      <c r="I160" s="168">
        <v>25000</v>
      </c>
      <c r="J160" s="171">
        <f t="shared" si="0"/>
        <v>12500</v>
      </c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.75" x14ac:dyDescent="0.25">
      <c r="A161" s="167">
        <v>150</v>
      </c>
      <c r="B161" s="222" t="s">
        <v>478</v>
      </c>
      <c r="C161" s="222" t="s">
        <v>479</v>
      </c>
      <c r="D161" s="222" t="s">
        <v>274</v>
      </c>
      <c r="E161" s="280" t="s">
        <v>5</v>
      </c>
      <c r="F161" s="245" t="s">
        <v>1467</v>
      </c>
      <c r="G161" s="224" t="s">
        <v>3</v>
      </c>
      <c r="H161" s="278" t="s">
        <v>1536</v>
      </c>
      <c r="I161" s="168">
        <v>25000</v>
      </c>
      <c r="J161" s="171">
        <f t="shared" si="0"/>
        <v>12500</v>
      </c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.75" x14ac:dyDescent="0.25">
      <c r="A162" s="21">
        <v>151</v>
      </c>
      <c r="B162" s="222" t="s">
        <v>480</v>
      </c>
      <c r="C162" s="222" t="s">
        <v>315</v>
      </c>
      <c r="D162" s="222" t="s">
        <v>481</v>
      </c>
      <c r="E162" s="280" t="s">
        <v>5</v>
      </c>
      <c r="F162" s="245" t="s">
        <v>1469</v>
      </c>
      <c r="G162" s="224" t="s">
        <v>3</v>
      </c>
      <c r="H162" s="278" t="s">
        <v>1536</v>
      </c>
      <c r="I162" s="168">
        <v>25000</v>
      </c>
      <c r="J162" s="171">
        <f t="shared" ref="J162:J202" si="1">I162/2</f>
        <v>12500</v>
      </c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.75" x14ac:dyDescent="0.25">
      <c r="A163" s="167">
        <v>152</v>
      </c>
      <c r="B163" s="222" t="s">
        <v>482</v>
      </c>
      <c r="C163" s="222" t="s">
        <v>483</v>
      </c>
      <c r="D163" s="222" t="s">
        <v>484</v>
      </c>
      <c r="E163" s="280" t="s">
        <v>5</v>
      </c>
      <c r="F163" s="245" t="s">
        <v>1537</v>
      </c>
      <c r="G163" s="224" t="s">
        <v>3</v>
      </c>
      <c r="H163" s="278" t="s">
        <v>1536</v>
      </c>
      <c r="I163" s="168">
        <v>25000</v>
      </c>
      <c r="J163" s="171">
        <f t="shared" si="1"/>
        <v>12500</v>
      </c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.75" x14ac:dyDescent="0.25">
      <c r="A164" s="167">
        <v>153</v>
      </c>
      <c r="B164" s="222" t="s">
        <v>485</v>
      </c>
      <c r="C164" s="222" t="s">
        <v>434</v>
      </c>
      <c r="D164" s="222" t="s">
        <v>486</v>
      </c>
      <c r="E164" s="280" t="s">
        <v>5</v>
      </c>
      <c r="F164" s="245" t="s">
        <v>1538</v>
      </c>
      <c r="G164" s="224" t="s">
        <v>3</v>
      </c>
      <c r="H164" s="278" t="s">
        <v>1536</v>
      </c>
      <c r="I164" s="168">
        <v>25000</v>
      </c>
      <c r="J164" s="171">
        <f t="shared" si="1"/>
        <v>12500</v>
      </c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.75" x14ac:dyDescent="0.25">
      <c r="A165" s="21">
        <v>154</v>
      </c>
      <c r="B165" s="222" t="s">
        <v>487</v>
      </c>
      <c r="C165" s="222" t="s">
        <v>217</v>
      </c>
      <c r="D165" s="222" t="s">
        <v>488</v>
      </c>
      <c r="E165" s="280" t="s">
        <v>5</v>
      </c>
      <c r="F165" s="246" t="s">
        <v>1471</v>
      </c>
      <c r="G165" s="224" t="s">
        <v>3</v>
      </c>
      <c r="H165" s="278" t="s">
        <v>1536</v>
      </c>
      <c r="I165" s="168">
        <v>25000</v>
      </c>
      <c r="J165" s="171">
        <f t="shared" si="1"/>
        <v>12500</v>
      </c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.75" x14ac:dyDescent="0.25">
      <c r="A166" s="167">
        <v>155</v>
      </c>
      <c r="B166" s="222" t="s">
        <v>489</v>
      </c>
      <c r="C166" s="222" t="s">
        <v>490</v>
      </c>
      <c r="D166" s="222" t="s">
        <v>491</v>
      </c>
      <c r="E166" s="280" t="s">
        <v>5</v>
      </c>
      <c r="F166" s="245" t="s">
        <v>1539</v>
      </c>
      <c r="G166" s="224" t="s">
        <v>3</v>
      </c>
      <c r="H166" s="278" t="s">
        <v>1536</v>
      </c>
      <c r="I166" s="168">
        <v>25000</v>
      </c>
      <c r="J166" s="171">
        <f t="shared" si="1"/>
        <v>12500</v>
      </c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.75" x14ac:dyDescent="0.25">
      <c r="A167" s="167">
        <v>156</v>
      </c>
      <c r="B167" s="222" t="s">
        <v>269</v>
      </c>
      <c r="C167" s="222" t="s">
        <v>198</v>
      </c>
      <c r="D167" s="222" t="s">
        <v>492</v>
      </c>
      <c r="E167" s="280" t="s">
        <v>5</v>
      </c>
      <c r="F167" s="245" t="s">
        <v>1492</v>
      </c>
      <c r="G167" s="224" t="s">
        <v>3</v>
      </c>
      <c r="H167" s="278" t="s">
        <v>1536</v>
      </c>
      <c r="I167" s="168">
        <v>25000</v>
      </c>
      <c r="J167" s="171">
        <f t="shared" si="1"/>
        <v>12500</v>
      </c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.75" x14ac:dyDescent="0.25">
      <c r="A168" s="21">
        <v>157</v>
      </c>
      <c r="B168" s="222" t="s">
        <v>493</v>
      </c>
      <c r="C168" s="222" t="s">
        <v>140</v>
      </c>
      <c r="D168" s="222" t="s">
        <v>494</v>
      </c>
      <c r="E168" s="280" t="s">
        <v>5</v>
      </c>
      <c r="F168" s="245" t="s">
        <v>1528</v>
      </c>
      <c r="G168" s="224" t="s">
        <v>3</v>
      </c>
      <c r="H168" s="278" t="s">
        <v>1536</v>
      </c>
      <c r="I168" s="168">
        <v>25000</v>
      </c>
      <c r="J168" s="171">
        <f t="shared" si="1"/>
        <v>12500</v>
      </c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.75" x14ac:dyDescent="0.25">
      <c r="A169" s="167">
        <v>158</v>
      </c>
      <c r="B169" s="222" t="s">
        <v>301</v>
      </c>
      <c r="C169" s="222" t="s">
        <v>495</v>
      </c>
      <c r="D169" s="222" t="s">
        <v>496</v>
      </c>
      <c r="E169" s="280" t="s">
        <v>5</v>
      </c>
      <c r="F169" s="245" t="s">
        <v>1516</v>
      </c>
      <c r="G169" s="224" t="s">
        <v>3</v>
      </c>
      <c r="H169" s="278" t="s">
        <v>1536</v>
      </c>
      <c r="I169" s="168">
        <v>25000</v>
      </c>
      <c r="J169" s="171">
        <f t="shared" si="1"/>
        <v>12500</v>
      </c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.75" x14ac:dyDescent="0.25">
      <c r="A170" s="167">
        <v>159</v>
      </c>
      <c r="B170" s="222" t="s">
        <v>497</v>
      </c>
      <c r="C170" s="222" t="s">
        <v>143</v>
      </c>
      <c r="D170" s="222" t="s">
        <v>498</v>
      </c>
      <c r="E170" s="280" t="s">
        <v>5</v>
      </c>
      <c r="F170" s="245" t="s">
        <v>1473</v>
      </c>
      <c r="G170" s="224" t="s">
        <v>3</v>
      </c>
      <c r="H170" s="278" t="s">
        <v>1536</v>
      </c>
      <c r="I170" s="168">
        <v>25000</v>
      </c>
      <c r="J170" s="171">
        <f t="shared" si="1"/>
        <v>12500</v>
      </c>
      <c r="K170" s="1"/>
      <c r="L170" s="1"/>
      <c r="M170" s="1"/>
      <c r="N170" s="1"/>
      <c r="O170" s="1"/>
      <c r="P170" s="1"/>
      <c r="Q170" s="1"/>
      <c r="R170" s="1"/>
      <c r="S170" s="1"/>
    </row>
    <row r="171" spans="1:19" s="131" customFormat="1" ht="15.75" x14ac:dyDescent="0.25">
      <c r="A171" s="21">
        <v>160</v>
      </c>
      <c r="B171" s="222" t="s">
        <v>499</v>
      </c>
      <c r="C171" s="222" t="s">
        <v>500</v>
      </c>
      <c r="D171" s="222" t="s">
        <v>501</v>
      </c>
      <c r="E171" s="280" t="s">
        <v>5</v>
      </c>
      <c r="F171" s="245" t="s">
        <v>1497</v>
      </c>
      <c r="G171" s="224" t="s">
        <v>3</v>
      </c>
      <c r="H171" s="278" t="s">
        <v>1536</v>
      </c>
      <c r="I171" s="133">
        <v>25000</v>
      </c>
      <c r="J171" s="134">
        <f t="shared" si="1"/>
        <v>12500</v>
      </c>
      <c r="K171" s="117"/>
      <c r="L171" s="117"/>
      <c r="M171" s="117"/>
      <c r="N171" s="117"/>
      <c r="O171" s="117"/>
      <c r="P171" s="117"/>
      <c r="Q171" s="117"/>
      <c r="R171" s="117"/>
      <c r="S171" s="117"/>
    </row>
    <row r="172" spans="1:19" ht="15.75" x14ac:dyDescent="0.25">
      <c r="A172" s="167">
        <v>161</v>
      </c>
      <c r="B172" s="222" t="s">
        <v>502</v>
      </c>
      <c r="C172" s="222" t="s">
        <v>503</v>
      </c>
      <c r="D172" s="222" t="s">
        <v>504</v>
      </c>
      <c r="E172" s="280" t="s">
        <v>5</v>
      </c>
      <c r="F172" s="245" t="s">
        <v>1540</v>
      </c>
      <c r="G172" s="224" t="s">
        <v>3</v>
      </c>
      <c r="H172" s="278" t="s">
        <v>1536</v>
      </c>
      <c r="I172" s="168">
        <v>25000</v>
      </c>
      <c r="J172" s="171">
        <f t="shared" si="1"/>
        <v>12500</v>
      </c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.75" x14ac:dyDescent="0.25">
      <c r="A173" s="167">
        <v>162</v>
      </c>
      <c r="B173" s="222" t="s">
        <v>505</v>
      </c>
      <c r="C173" s="222" t="s">
        <v>168</v>
      </c>
      <c r="D173" s="222" t="s">
        <v>506</v>
      </c>
      <c r="E173" s="280" t="s">
        <v>5</v>
      </c>
      <c r="F173" s="245" t="s">
        <v>1527</v>
      </c>
      <c r="G173" s="224" t="s">
        <v>3</v>
      </c>
      <c r="H173" s="278" t="s">
        <v>1536</v>
      </c>
      <c r="I173" s="168">
        <v>25000</v>
      </c>
      <c r="J173" s="171">
        <f t="shared" si="1"/>
        <v>12500</v>
      </c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.75" x14ac:dyDescent="0.25">
      <c r="A174" s="21">
        <v>163</v>
      </c>
      <c r="B174" s="222" t="s">
        <v>507</v>
      </c>
      <c r="C174" s="222" t="s">
        <v>315</v>
      </c>
      <c r="D174" s="222" t="s">
        <v>508</v>
      </c>
      <c r="E174" s="280" t="s">
        <v>5</v>
      </c>
      <c r="F174" s="245" t="s">
        <v>1541</v>
      </c>
      <c r="G174" s="224" t="s">
        <v>3</v>
      </c>
      <c r="H174" s="278" t="s">
        <v>1536</v>
      </c>
      <c r="I174" s="168">
        <v>25000</v>
      </c>
      <c r="J174" s="171">
        <f t="shared" si="1"/>
        <v>12500</v>
      </c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.75" x14ac:dyDescent="0.25">
      <c r="A175" s="167">
        <v>164</v>
      </c>
      <c r="B175" s="222" t="s">
        <v>509</v>
      </c>
      <c r="C175" s="222" t="s">
        <v>260</v>
      </c>
      <c r="D175" s="222" t="s">
        <v>510</v>
      </c>
      <c r="E175" s="280" t="s">
        <v>5</v>
      </c>
      <c r="F175" s="245" t="s">
        <v>1542</v>
      </c>
      <c r="G175" s="224" t="s">
        <v>3</v>
      </c>
      <c r="H175" s="278" t="s">
        <v>1536</v>
      </c>
      <c r="I175" s="168">
        <v>25000</v>
      </c>
      <c r="J175" s="171">
        <f t="shared" si="1"/>
        <v>12500</v>
      </c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.75" x14ac:dyDescent="0.25">
      <c r="A176" s="167">
        <v>165</v>
      </c>
      <c r="B176" s="247" t="s">
        <v>511</v>
      </c>
      <c r="C176" s="247" t="s">
        <v>260</v>
      </c>
      <c r="D176" s="247" t="s">
        <v>512</v>
      </c>
      <c r="E176" s="280" t="s">
        <v>5</v>
      </c>
      <c r="F176" s="245" t="s">
        <v>1485</v>
      </c>
      <c r="G176" s="224" t="s">
        <v>3</v>
      </c>
      <c r="H176" s="278" t="s">
        <v>1536</v>
      </c>
      <c r="I176" s="168">
        <v>25000</v>
      </c>
      <c r="J176" s="171">
        <f t="shared" si="1"/>
        <v>12500</v>
      </c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.75" x14ac:dyDescent="0.25">
      <c r="A177" s="21">
        <v>166</v>
      </c>
      <c r="B177" s="248" t="s">
        <v>513</v>
      </c>
      <c r="C177" s="225" t="s">
        <v>400</v>
      </c>
      <c r="D177" s="248" t="s">
        <v>514</v>
      </c>
      <c r="E177" s="280" t="s">
        <v>5</v>
      </c>
      <c r="F177" s="223" t="s">
        <v>1467</v>
      </c>
      <c r="G177" s="229" t="s">
        <v>9</v>
      </c>
      <c r="H177" s="278" t="s">
        <v>1536</v>
      </c>
      <c r="I177" s="168">
        <v>25000</v>
      </c>
      <c r="J177" s="171">
        <f t="shared" si="1"/>
        <v>12500</v>
      </c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.75" x14ac:dyDescent="0.25">
      <c r="A178" s="167">
        <v>167</v>
      </c>
      <c r="B178" s="248" t="s">
        <v>515</v>
      </c>
      <c r="C178" s="248" t="s">
        <v>439</v>
      </c>
      <c r="D178" s="248" t="s">
        <v>516</v>
      </c>
      <c r="E178" s="280" t="s">
        <v>5</v>
      </c>
      <c r="F178" s="223" t="s">
        <v>1543</v>
      </c>
      <c r="G178" s="229" t="s">
        <v>9</v>
      </c>
      <c r="H178" s="278" t="s">
        <v>1536</v>
      </c>
      <c r="I178" s="168">
        <v>25000</v>
      </c>
      <c r="J178" s="171">
        <f t="shared" si="1"/>
        <v>12500</v>
      </c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.75" x14ac:dyDescent="0.25">
      <c r="A179" s="167">
        <v>168</v>
      </c>
      <c r="B179" s="248" t="s">
        <v>517</v>
      </c>
      <c r="C179" s="248" t="s">
        <v>518</v>
      </c>
      <c r="D179" s="248" t="s">
        <v>519</v>
      </c>
      <c r="E179" s="280" t="s">
        <v>5</v>
      </c>
      <c r="F179" s="223" t="s">
        <v>1544</v>
      </c>
      <c r="G179" s="229" t="s">
        <v>9</v>
      </c>
      <c r="H179" s="278" t="s">
        <v>1536</v>
      </c>
      <c r="I179" s="168">
        <v>25000</v>
      </c>
      <c r="J179" s="171">
        <f t="shared" si="1"/>
        <v>12500</v>
      </c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.75" x14ac:dyDescent="0.25">
      <c r="A180" s="21">
        <v>169</v>
      </c>
      <c r="B180" s="248" t="s">
        <v>520</v>
      </c>
      <c r="C180" s="248" t="s">
        <v>521</v>
      </c>
      <c r="D180" s="248" t="s">
        <v>184</v>
      </c>
      <c r="E180" s="280" t="s">
        <v>5</v>
      </c>
      <c r="F180" s="223" t="s">
        <v>1514</v>
      </c>
      <c r="G180" s="229" t="s">
        <v>9</v>
      </c>
      <c r="H180" s="278" t="s">
        <v>1536</v>
      </c>
      <c r="I180" s="168">
        <v>25000</v>
      </c>
      <c r="J180" s="171">
        <f t="shared" si="1"/>
        <v>12500</v>
      </c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.75" x14ac:dyDescent="0.25">
      <c r="A181" s="167">
        <v>170</v>
      </c>
      <c r="B181" s="248" t="s">
        <v>522</v>
      </c>
      <c r="C181" s="248" t="s">
        <v>523</v>
      </c>
      <c r="D181" s="248" t="s">
        <v>524</v>
      </c>
      <c r="E181" s="280" t="s">
        <v>5</v>
      </c>
      <c r="F181" s="223" t="s">
        <v>1545</v>
      </c>
      <c r="G181" s="229" t="s">
        <v>9</v>
      </c>
      <c r="H181" s="278" t="s">
        <v>1536</v>
      </c>
      <c r="I181" s="168">
        <v>25000</v>
      </c>
      <c r="J181" s="171">
        <f t="shared" si="1"/>
        <v>12500</v>
      </c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.75" x14ac:dyDescent="0.25">
      <c r="A182" s="167">
        <v>171</v>
      </c>
      <c r="B182" s="248" t="s">
        <v>525</v>
      </c>
      <c r="C182" s="248" t="s">
        <v>526</v>
      </c>
      <c r="D182" s="248" t="s">
        <v>527</v>
      </c>
      <c r="E182" s="280" t="s">
        <v>5</v>
      </c>
      <c r="F182" s="223" t="s">
        <v>1491</v>
      </c>
      <c r="G182" s="229" t="s">
        <v>9</v>
      </c>
      <c r="H182" s="278" t="s">
        <v>1536</v>
      </c>
      <c r="I182" s="168">
        <v>25000</v>
      </c>
      <c r="J182" s="171">
        <f t="shared" si="1"/>
        <v>12500</v>
      </c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.75" x14ac:dyDescent="0.25">
      <c r="A183" s="21">
        <v>172</v>
      </c>
      <c r="B183" s="248" t="s">
        <v>528</v>
      </c>
      <c r="C183" s="248" t="s">
        <v>119</v>
      </c>
      <c r="D183" s="248" t="s">
        <v>529</v>
      </c>
      <c r="E183" s="280" t="s">
        <v>5</v>
      </c>
      <c r="F183" s="223" t="s">
        <v>1516</v>
      </c>
      <c r="G183" s="229" t="s">
        <v>9</v>
      </c>
      <c r="H183" s="278" t="s">
        <v>1536</v>
      </c>
      <c r="I183" s="168">
        <v>25000</v>
      </c>
      <c r="J183" s="171">
        <f t="shared" si="1"/>
        <v>12500</v>
      </c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.75" x14ac:dyDescent="0.25">
      <c r="A184" s="167">
        <v>173</v>
      </c>
      <c r="B184" s="248" t="s">
        <v>530</v>
      </c>
      <c r="C184" s="225" t="s">
        <v>531</v>
      </c>
      <c r="D184" s="248" t="s">
        <v>532</v>
      </c>
      <c r="E184" s="280" t="s">
        <v>5</v>
      </c>
      <c r="F184" s="223" t="s">
        <v>1533</v>
      </c>
      <c r="G184" s="229" t="s">
        <v>9</v>
      </c>
      <c r="H184" s="278" t="s">
        <v>1536</v>
      </c>
      <c r="I184" s="168">
        <v>25000</v>
      </c>
      <c r="J184" s="171">
        <f t="shared" si="1"/>
        <v>12500</v>
      </c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.75" x14ac:dyDescent="0.25">
      <c r="A185" s="167">
        <v>174</v>
      </c>
      <c r="B185" s="248" t="s">
        <v>533</v>
      </c>
      <c r="C185" s="248" t="s">
        <v>293</v>
      </c>
      <c r="D185" s="248" t="s">
        <v>534</v>
      </c>
      <c r="E185" s="280" t="s">
        <v>5</v>
      </c>
      <c r="F185" s="223" t="s">
        <v>1533</v>
      </c>
      <c r="G185" s="229" t="s">
        <v>9</v>
      </c>
      <c r="H185" s="278" t="s">
        <v>1536</v>
      </c>
      <c r="I185" s="168">
        <v>25000</v>
      </c>
      <c r="J185" s="171">
        <f t="shared" si="1"/>
        <v>12500</v>
      </c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.75" x14ac:dyDescent="0.25">
      <c r="A186" s="21">
        <v>175</v>
      </c>
      <c r="B186" s="248" t="s">
        <v>535</v>
      </c>
      <c r="C186" s="248" t="s">
        <v>536</v>
      </c>
      <c r="D186" s="248" t="s">
        <v>277</v>
      </c>
      <c r="E186" s="280" t="s">
        <v>5</v>
      </c>
      <c r="F186" s="223" t="s">
        <v>1499</v>
      </c>
      <c r="G186" s="229" t="s">
        <v>9</v>
      </c>
      <c r="H186" s="278" t="s">
        <v>1536</v>
      </c>
      <c r="I186" s="168">
        <v>25000</v>
      </c>
      <c r="J186" s="171">
        <f t="shared" si="1"/>
        <v>12500</v>
      </c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.75" x14ac:dyDescent="0.25">
      <c r="A187" s="167">
        <v>176</v>
      </c>
      <c r="B187" s="248" t="s">
        <v>537</v>
      </c>
      <c r="C187" s="225" t="s">
        <v>217</v>
      </c>
      <c r="D187" s="248" t="s">
        <v>538</v>
      </c>
      <c r="E187" s="280" t="s">
        <v>5</v>
      </c>
      <c r="F187" s="223" t="s">
        <v>1546</v>
      </c>
      <c r="G187" s="229" t="s">
        <v>9</v>
      </c>
      <c r="H187" s="278" t="s">
        <v>1536</v>
      </c>
      <c r="I187" s="168">
        <v>25000</v>
      </c>
      <c r="J187" s="171">
        <f t="shared" si="1"/>
        <v>12500</v>
      </c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.75" x14ac:dyDescent="0.25">
      <c r="A188" s="167">
        <v>177</v>
      </c>
      <c r="B188" s="248" t="s">
        <v>539</v>
      </c>
      <c r="C188" s="248" t="s">
        <v>540</v>
      </c>
      <c r="D188" s="248" t="s">
        <v>541</v>
      </c>
      <c r="E188" s="280" t="s">
        <v>5</v>
      </c>
      <c r="F188" s="223" t="s">
        <v>1541</v>
      </c>
      <c r="G188" s="229" t="s">
        <v>9</v>
      </c>
      <c r="H188" s="278" t="s">
        <v>1536</v>
      </c>
      <c r="I188" s="168">
        <v>25000</v>
      </c>
      <c r="J188" s="171">
        <f t="shared" si="1"/>
        <v>12500</v>
      </c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.75" x14ac:dyDescent="0.25">
      <c r="A189" s="21">
        <v>178</v>
      </c>
      <c r="B189" s="248" t="s">
        <v>542</v>
      </c>
      <c r="C189" s="248" t="s">
        <v>543</v>
      </c>
      <c r="D189" s="248" t="s">
        <v>544</v>
      </c>
      <c r="E189" s="280" t="s">
        <v>5</v>
      </c>
      <c r="F189" s="223" t="s">
        <v>1521</v>
      </c>
      <c r="G189" s="229" t="s">
        <v>9</v>
      </c>
      <c r="H189" s="278" t="s">
        <v>1536</v>
      </c>
      <c r="I189" s="168">
        <v>25000</v>
      </c>
      <c r="J189" s="171">
        <f t="shared" si="1"/>
        <v>12500</v>
      </c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.75" x14ac:dyDescent="0.25">
      <c r="A190" s="167">
        <v>179</v>
      </c>
      <c r="B190" s="248" t="s">
        <v>545</v>
      </c>
      <c r="C190" s="248" t="s">
        <v>425</v>
      </c>
      <c r="D190" s="248" t="s">
        <v>546</v>
      </c>
      <c r="E190" s="280" t="s">
        <v>5</v>
      </c>
      <c r="F190" s="223" t="s">
        <v>1547</v>
      </c>
      <c r="G190" s="229" t="s">
        <v>9</v>
      </c>
      <c r="H190" s="278" t="s">
        <v>1536</v>
      </c>
      <c r="I190" s="168">
        <v>25000</v>
      </c>
      <c r="J190" s="171">
        <f t="shared" si="1"/>
        <v>12500</v>
      </c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.75" x14ac:dyDescent="0.25">
      <c r="A191" s="167">
        <v>180</v>
      </c>
      <c r="B191" s="222" t="s">
        <v>226</v>
      </c>
      <c r="C191" s="222" t="s">
        <v>547</v>
      </c>
      <c r="D191" s="222" t="s">
        <v>548</v>
      </c>
      <c r="E191" s="280" t="s">
        <v>5</v>
      </c>
      <c r="F191" s="223" t="s">
        <v>1547</v>
      </c>
      <c r="G191" s="229" t="s">
        <v>9</v>
      </c>
      <c r="H191" s="278" t="s">
        <v>1536</v>
      </c>
      <c r="I191" s="168">
        <v>25000</v>
      </c>
      <c r="J191" s="171">
        <f t="shared" si="1"/>
        <v>12500</v>
      </c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.75" x14ac:dyDescent="0.25">
      <c r="A192" s="21">
        <v>181</v>
      </c>
      <c r="B192" s="248" t="s">
        <v>549</v>
      </c>
      <c r="C192" s="225" t="s">
        <v>550</v>
      </c>
      <c r="D192" s="248" t="s">
        <v>551</v>
      </c>
      <c r="E192" s="280" t="s">
        <v>5</v>
      </c>
      <c r="F192" s="223" t="s">
        <v>1548</v>
      </c>
      <c r="G192" s="229" t="s">
        <v>9</v>
      </c>
      <c r="H192" s="278" t="s">
        <v>1536</v>
      </c>
      <c r="I192" s="168">
        <v>25000</v>
      </c>
      <c r="J192" s="171">
        <f t="shared" si="1"/>
        <v>12500</v>
      </c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5.75" x14ac:dyDescent="0.25">
      <c r="A193" s="167">
        <v>182</v>
      </c>
      <c r="B193" s="248" t="s">
        <v>552</v>
      </c>
      <c r="C193" s="248" t="s">
        <v>160</v>
      </c>
      <c r="D193" s="248" t="s">
        <v>553</v>
      </c>
      <c r="E193" s="280" t="s">
        <v>5</v>
      </c>
      <c r="F193" s="223" t="s">
        <v>1523</v>
      </c>
      <c r="G193" s="229" t="s">
        <v>9</v>
      </c>
      <c r="H193" s="278" t="s">
        <v>1536</v>
      </c>
      <c r="I193" s="168">
        <v>25000</v>
      </c>
      <c r="J193" s="171">
        <f t="shared" si="1"/>
        <v>12500</v>
      </c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.75" x14ac:dyDescent="0.25">
      <c r="A194" s="167">
        <v>183</v>
      </c>
      <c r="B194" s="249" t="s">
        <v>554</v>
      </c>
      <c r="C194" s="249" t="s">
        <v>555</v>
      </c>
      <c r="D194" s="249" t="s">
        <v>556</v>
      </c>
      <c r="E194" s="280" t="s">
        <v>5</v>
      </c>
      <c r="F194" s="223" t="s">
        <v>1549</v>
      </c>
      <c r="G194" s="229" t="s">
        <v>9</v>
      </c>
      <c r="H194" s="278" t="s">
        <v>1536</v>
      </c>
      <c r="I194" s="168">
        <v>25000</v>
      </c>
      <c r="J194" s="171">
        <f t="shared" si="1"/>
        <v>12500</v>
      </c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5.75" x14ac:dyDescent="0.25">
      <c r="A195" s="21">
        <v>184</v>
      </c>
      <c r="B195" s="222" t="s">
        <v>438</v>
      </c>
      <c r="C195" s="222" t="s">
        <v>557</v>
      </c>
      <c r="D195" s="222" t="s">
        <v>557</v>
      </c>
      <c r="E195" s="280" t="s">
        <v>5</v>
      </c>
      <c r="F195" s="223" t="s">
        <v>1497</v>
      </c>
      <c r="G195" s="229" t="s">
        <v>1550</v>
      </c>
      <c r="H195" s="278" t="s">
        <v>1551</v>
      </c>
      <c r="I195" s="168">
        <v>25000</v>
      </c>
      <c r="J195" s="171">
        <f t="shared" si="1"/>
        <v>12500</v>
      </c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.75" x14ac:dyDescent="0.25">
      <c r="A196" s="167">
        <v>185</v>
      </c>
      <c r="B196" s="248" t="s">
        <v>216</v>
      </c>
      <c r="C196" s="248" t="s">
        <v>558</v>
      </c>
      <c r="D196" s="248" t="s">
        <v>559</v>
      </c>
      <c r="E196" s="280" t="s">
        <v>5</v>
      </c>
      <c r="F196" s="223" t="s">
        <v>1499</v>
      </c>
      <c r="G196" s="229" t="s">
        <v>1550</v>
      </c>
      <c r="H196" s="278" t="s">
        <v>1551</v>
      </c>
      <c r="I196" s="168">
        <v>25000</v>
      </c>
      <c r="J196" s="171">
        <f t="shared" si="1"/>
        <v>12500</v>
      </c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5.75" x14ac:dyDescent="0.25">
      <c r="A197" s="167">
        <v>186</v>
      </c>
      <c r="B197" s="222" t="s">
        <v>303</v>
      </c>
      <c r="C197" s="222" t="s">
        <v>316</v>
      </c>
      <c r="D197" s="222" t="s">
        <v>316</v>
      </c>
      <c r="E197" s="280" t="s">
        <v>5</v>
      </c>
      <c r="F197" s="223" t="s">
        <v>1540</v>
      </c>
      <c r="G197" s="229" t="s">
        <v>1550</v>
      </c>
      <c r="H197" s="278" t="s">
        <v>1551</v>
      </c>
      <c r="I197" s="168">
        <v>25000</v>
      </c>
      <c r="J197" s="171">
        <f t="shared" si="1"/>
        <v>12500</v>
      </c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.75" x14ac:dyDescent="0.25">
      <c r="A198" s="21">
        <v>187</v>
      </c>
      <c r="B198" s="222" t="s">
        <v>560</v>
      </c>
      <c r="C198" s="222" t="s">
        <v>561</v>
      </c>
      <c r="D198" s="222" t="s">
        <v>561</v>
      </c>
      <c r="E198" s="280" t="s">
        <v>5</v>
      </c>
      <c r="F198" s="223" t="s">
        <v>1552</v>
      </c>
      <c r="G198" s="229" t="s">
        <v>1550</v>
      </c>
      <c r="H198" s="278" t="s">
        <v>1551</v>
      </c>
      <c r="I198" s="168">
        <v>25000</v>
      </c>
      <c r="J198" s="171">
        <f t="shared" si="1"/>
        <v>12500</v>
      </c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.75" x14ac:dyDescent="0.25">
      <c r="A199" s="167">
        <v>188</v>
      </c>
      <c r="B199" s="222" t="s">
        <v>549</v>
      </c>
      <c r="C199" s="222" t="s">
        <v>562</v>
      </c>
      <c r="D199" s="222" t="s">
        <v>562</v>
      </c>
      <c r="E199" s="280" t="s">
        <v>5</v>
      </c>
      <c r="F199" s="223" t="s">
        <v>1527</v>
      </c>
      <c r="G199" s="229" t="s">
        <v>1550</v>
      </c>
      <c r="H199" s="278" t="s">
        <v>1551</v>
      </c>
      <c r="I199" s="168">
        <v>25000</v>
      </c>
      <c r="J199" s="171">
        <f t="shared" si="1"/>
        <v>12500</v>
      </c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5.75" x14ac:dyDescent="0.25">
      <c r="A200" s="167">
        <v>189</v>
      </c>
      <c r="B200" s="222" t="s">
        <v>240</v>
      </c>
      <c r="C200" s="222" t="s">
        <v>563</v>
      </c>
      <c r="D200" s="222" t="s">
        <v>563</v>
      </c>
      <c r="E200" s="280" t="s">
        <v>5</v>
      </c>
      <c r="F200" s="223" t="s">
        <v>1553</v>
      </c>
      <c r="G200" s="229" t="s">
        <v>1550</v>
      </c>
      <c r="H200" s="278" t="s">
        <v>1551</v>
      </c>
      <c r="I200" s="168">
        <v>25000</v>
      </c>
      <c r="J200" s="171">
        <f t="shared" si="1"/>
        <v>12500</v>
      </c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5.75" x14ac:dyDescent="0.25">
      <c r="A201" s="21">
        <v>190</v>
      </c>
      <c r="B201" s="222" t="s">
        <v>564</v>
      </c>
      <c r="C201" s="222" t="s">
        <v>184</v>
      </c>
      <c r="D201" s="222" t="s">
        <v>184</v>
      </c>
      <c r="E201" s="280" t="s">
        <v>5</v>
      </c>
      <c r="F201" s="223" t="s">
        <v>1554</v>
      </c>
      <c r="G201" s="229" t="s">
        <v>1550</v>
      </c>
      <c r="H201" s="278" t="s">
        <v>1551</v>
      </c>
      <c r="I201" s="133">
        <v>25000</v>
      </c>
      <c r="J201" s="134">
        <f t="shared" si="1"/>
        <v>12500</v>
      </c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5.75" x14ac:dyDescent="0.25">
      <c r="A202" s="167">
        <v>191</v>
      </c>
      <c r="B202" s="248" t="s">
        <v>565</v>
      </c>
      <c r="C202" s="248" t="s">
        <v>566</v>
      </c>
      <c r="D202" s="248" t="s">
        <v>567</v>
      </c>
      <c r="E202" s="280" t="s">
        <v>5</v>
      </c>
      <c r="F202" s="223" t="s">
        <v>1555</v>
      </c>
      <c r="G202" s="229" t="s">
        <v>1550</v>
      </c>
      <c r="H202" s="278" t="s">
        <v>1551</v>
      </c>
      <c r="I202" s="168">
        <v>25000</v>
      </c>
      <c r="J202" s="171">
        <f t="shared" si="1"/>
        <v>12500</v>
      </c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.75" x14ac:dyDescent="0.25">
      <c r="A203" s="167">
        <v>192</v>
      </c>
      <c r="B203" s="250" t="s">
        <v>568</v>
      </c>
      <c r="C203" s="250" t="s">
        <v>569</v>
      </c>
      <c r="D203" s="248" t="s">
        <v>398</v>
      </c>
      <c r="E203" s="280" t="s">
        <v>5</v>
      </c>
      <c r="F203" s="223" t="s">
        <v>1549</v>
      </c>
      <c r="G203" s="229" t="s">
        <v>9</v>
      </c>
      <c r="H203" s="278" t="s">
        <v>1556</v>
      </c>
      <c r="I203" s="168">
        <v>25000</v>
      </c>
      <c r="J203" s="171">
        <f t="shared" ref="J203" si="2">I203/2</f>
        <v>12500</v>
      </c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.75" x14ac:dyDescent="0.25">
      <c r="A204" s="21">
        <v>193</v>
      </c>
      <c r="B204" s="251" t="s">
        <v>570</v>
      </c>
      <c r="C204" s="251" t="s">
        <v>571</v>
      </c>
      <c r="D204" s="251" t="s">
        <v>572</v>
      </c>
      <c r="E204" s="280" t="s">
        <v>5</v>
      </c>
      <c r="F204" s="252">
        <v>6.85</v>
      </c>
      <c r="G204" s="252" t="s">
        <v>1557</v>
      </c>
      <c r="H204" s="253" t="s">
        <v>1558</v>
      </c>
      <c r="I204" s="168">
        <v>25000</v>
      </c>
      <c r="J204" s="171">
        <v>12500</v>
      </c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.75" x14ac:dyDescent="0.25">
      <c r="A205" s="167">
        <v>194</v>
      </c>
      <c r="B205" s="251" t="s">
        <v>573</v>
      </c>
      <c r="C205" s="251" t="s">
        <v>574</v>
      </c>
      <c r="D205" s="251" t="s">
        <v>575</v>
      </c>
      <c r="E205" s="280" t="s">
        <v>5</v>
      </c>
      <c r="F205" s="252">
        <v>6.54</v>
      </c>
      <c r="G205" s="252" t="s">
        <v>1557</v>
      </c>
      <c r="H205" s="253" t="s">
        <v>1558</v>
      </c>
      <c r="I205" s="168">
        <v>25000</v>
      </c>
      <c r="J205" s="171">
        <v>12500</v>
      </c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.75" x14ac:dyDescent="0.25">
      <c r="A206" s="167">
        <v>195</v>
      </c>
      <c r="B206" s="251" t="s">
        <v>576</v>
      </c>
      <c r="C206" s="251" t="s">
        <v>577</v>
      </c>
      <c r="D206" s="251" t="s">
        <v>578</v>
      </c>
      <c r="E206" s="281" t="s">
        <v>5</v>
      </c>
      <c r="F206" s="252">
        <v>6.21</v>
      </c>
      <c r="G206" s="252" t="s">
        <v>1557</v>
      </c>
      <c r="H206" s="253" t="s">
        <v>1558</v>
      </c>
      <c r="I206" s="168">
        <v>25000</v>
      </c>
      <c r="J206" s="171">
        <v>12500</v>
      </c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.75" x14ac:dyDescent="0.25">
      <c r="A207" s="21">
        <v>196</v>
      </c>
      <c r="B207" s="251" t="s">
        <v>455</v>
      </c>
      <c r="C207" s="251" t="s">
        <v>193</v>
      </c>
      <c r="D207" s="251" t="s">
        <v>579</v>
      </c>
      <c r="E207" s="280" t="s">
        <v>5</v>
      </c>
      <c r="F207" s="252">
        <v>6.47</v>
      </c>
      <c r="G207" s="252" t="s">
        <v>1557</v>
      </c>
      <c r="H207" s="253" t="s">
        <v>1558</v>
      </c>
      <c r="I207" s="168">
        <v>25000</v>
      </c>
      <c r="J207" s="171">
        <v>12500</v>
      </c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.75" x14ac:dyDescent="0.25">
      <c r="A208" s="167">
        <v>197</v>
      </c>
      <c r="B208" s="251" t="s">
        <v>580</v>
      </c>
      <c r="C208" s="251" t="s">
        <v>581</v>
      </c>
      <c r="D208" s="251" t="s">
        <v>582</v>
      </c>
      <c r="E208" s="280" t="s">
        <v>5</v>
      </c>
      <c r="F208" s="252">
        <v>7.7</v>
      </c>
      <c r="G208" s="252" t="s">
        <v>1557</v>
      </c>
      <c r="H208" s="253" t="s">
        <v>1558</v>
      </c>
      <c r="I208" s="168">
        <v>25000</v>
      </c>
      <c r="J208" s="171">
        <v>12500</v>
      </c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.75" x14ac:dyDescent="0.25">
      <c r="A209" s="167">
        <v>198</v>
      </c>
      <c r="B209" s="251" t="s">
        <v>583</v>
      </c>
      <c r="C209" s="251" t="s">
        <v>584</v>
      </c>
      <c r="D209" s="251" t="s">
        <v>585</v>
      </c>
      <c r="E209" s="280" t="s">
        <v>5</v>
      </c>
      <c r="F209" s="252">
        <v>6.38</v>
      </c>
      <c r="G209" s="252" t="s">
        <v>1557</v>
      </c>
      <c r="H209" s="253" t="s">
        <v>1558</v>
      </c>
      <c r="I209" s="168">
        <v>25000</v>
      </c>
      <c r="J209" s="171">
        <v>12500</v>
      </c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.75" x14ac:dyDescent="0.25">
      <c r="A210" s="21">
        <v>199</v>
      </c>
      <c r="B210" s="251" t="s">
        <v>297</v>
      </c>
      <c r="C210" s="251" t="s">
        <v>586</v>
      </c>
      <c r="D210" s="251" t="s">
        <v>587</v>
      </c>
      <c r="E210" s="280" t="s">
        <v>5</v>
      </c>
      <c r="F210" s="252">
        <v>6.68</v>
      </c>
      <c r="G210" s="252" t="s">
        <v>1557</v>
      </c>
      <c r="H210" s="253" t="s">
        <v>1558</v>
      </c>
      <c r="I210" s="168">
        <v>25000</v>
      </c>
      <c r="J210" s="171">
        <v>12500</v>
      </c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.75" x14ac:dyDescent="0.25">
      <c r="A211" s="167">
        <v>200</v>
      </c>
      <c r="B211" s="251" t="s">
        <v>588</v>
      </c>
      <c r="C211" s="251" t="s">
        <v>589</v>
      </c>
      <c r="D211" s="251" t="s">
        <v>590</v>
      </c>
      <c r="E211" s="280" t="s">
        <v>5</v>
      </c>
      <c r="F211" s="252">
        <v>7</v>
      </c>
      <c r="G211" s="252" t="s">
        <v>1557</v>
      </c>
      <c r="H211" s="253" t="s">
        <v>1558</v>
      </c>
      <c r="I211" s="168">
        <v>25000</v>
      </c>
      <c r="J211" s="171">
        <v>12500</v>
      </c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.75" x14ac:dyDescent="0.25">
      <c r="A212" s="167">
        <v>201</v>
      </c>
      <c r="B212" s="251" t="s">
        <v>591</v>
      </c>
      <c r="C212" s="251" t="s">
        <v>592</v>
      </c>
      <c r="D212" s="251" t="s">
        <v>184</v>
      </c>
      <c r="E212" s="280" t="s">
        <v>5</v>
      </c>
      <c r="F212" s="252">
        <v>6.18</v>
      </c>
      <c r="G212" s="252" t="s">
        <v>1557</v>
      </c>
      <c r="H212" s="253" t="s">
        <v>1558</v>
      </c>
      <c r="I212" s="168">
        <v>25000</v>
      </c>
      <c r="J212" s="171">
        <v>12500</v>
      </c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.75" x14ac:dyDescent="0.25">
      <c r="A213" s="21">
        <v>202</v>
      </c>
      <c r="B213" s="251" t="s">
        <v>593</v>
      </c>
      <c r="C213" s="251" t="s">
        <v>594</v>
      </c>
      <c r="D213" s="251" t="s">
        <v>106</v>
      </c>
      <c r="E213" s="280" t="s">
        <v>5</v>
      </c>
      <c r="F213" s="252">
        <v>7.7</v>
      </c>
      <c r="G213" s="252" t="s">
        <v>1557</v>
      </c>
      <c r="H213" s="253" t="s">
        <v>1558</v>
      </c>
      <c r="I213" s="168">
        <v>25000</v>
      </c>
      <c r="J213" s="171">
        <v>12500</v>
      </c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.75" x14ac:dyDescent="0.25">
      <c r="A214" s="167">
        <v>203</v>
      </c>
      <c r="B214" s="251" t="s">
        <v>595</v>
      </c>
      <c r="C214" s="251" t="s">
        <v>203</v>
      </c>
      <c r="D214" s="251" t="s">
        <v>596</v>
      </c>
      <c r="E214" s="280" t="s">
        <v>5</v>
      </c>
      <c r="F214" s="252">
        <v>6.25</v>
      </c>
      <c r="G214" s="252" t="s">
        <v>1557</v>
      </c>
      <c r="H214" s="253" t="s">
        <v>1558</v>
      </c>
      <c r="I214" s="168">
        <v>25000</v>
      </c>
      <c r="J214" s="171">
        <v>12500</v>
      </c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.75" x14ac:dyDescent="0.25">
      <c r="A215" s="167">
        <v>204</v>
      </c>
      <c r="B215" s="251" t="s">
        <v>597</v>
      </c>
      <c r="C215" s="251" t="s">
        <v>598</v>
      </c>
      <c r="D215" s="251" t="s">
        <v>599</v>
      </c>
      <c r="E215" s="280" t="s">
        <v>5</v>
      </c>
      <c r="F215" s="252">
        <v>7.96</v>
      </c>
      <c r="G215" s="252" t="s">
        <v>1557</v>
      </c>
      <c r="H215" s="253" t="s">
        <v>1558</v>
      </c>
      <c r="I215" s="168">
        <v>25000</v>
      </c>
      <c r="J215" s="171">
        <v>12500</v>
      </c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.75" x14ac:dyDescent="0.25">
      <c r="A216" s="21">
        <v>205</v>
      </c>
      <c r="B216" s="251" t="s">
        <v>240</v>
      </c>
      <c r="C216" s="251" t="s">
        <v>220</v>
      </c>
      <c r="D216" s="251" t="s">
        <v>572</v>
      </c>
      <c r="E216" s="280" t="s">
        <v>5</v>
      </c>
      <c r="F216" s="252">
        <v>6.5</v>
      </c>
      <c r="G216" s="252" t="s">
        <v>1557</v>
      </c>
      <c r="H216" s="253" t="s">
        <v>1558</v>
      </c>
      <c r="I216" s="168">
        <v>25000</v>
      </c>
      <c r="J216" s="171">
        <v>12500</v>
      </c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.75" x14ac:dyDescent="0.25">
      <c r="A217" s="167">
        <v>206</v>
      </c>
      <c r="B217" s="251" t="s">
        <v>214</v>
      </c>
      <c r="C217" s="251" t="s">
        <v>600</v>
      </c>
      <c r="D217" s="251" t="s">
        <v>601</v>
      </c>
      <c r="E217" s="280" t="s">
        <v>5</v>
      </c>
      <c r="F217" s="252">
        <v>6.3</v>
      </c>
      <c r="G217" s="252" t="s">
        <v>1557</v>
      </c>
      <c r="H217" s="253" t="s">
        <v>1558</v>
      </c>
      <c r="I217" s="168">
        <v>25000</v>
      </c>
      <c r="J217" s="171">
        <v>12500</v>
      </c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.75" x14ac:dyDescent="0.25">
      <c r="A218" s="167">
        <v>207</v>
      </c>
      <c r="B218" s="251" t="s">
        <v>602</v>
      </c>
      <c r="C218" s="251" t="s">
        <v>603</v>
      </c>
      <c r="D218" s="251" t="s">
        <v>604</v>
      </c>
      <c r="E218" s="280" t="s">
        <v>5</v>
      </c>
      <c r="F218" s="252">
        <v>6.55</v>
      </c>
      <c r="G218" s="252" t="s">
        <v>1557</v>
      </c>
      <c r="H218" s="253" t="s">
        <v>1558</v>
      </c>
      <c r="I218" s="168">
        <v>25000</v>
      </c>
      <c r="J218" s="171">
        <v>12500</v>
      </c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.75" x14ac:dyDescent="0.25">
      <c r="A219" s="21">
        <v>208</v>
      </c>
      <c r="B219" s="251" t="s">
        <v>303</v>
      </c>
      <c r="C219" s="251" t="s">
        <v>605</v>
      </c>
      <c r="D219" s="251" t="s">
        <v>606</v>
      </c>
      <c r="E219" s="280" t="s">
        <v>5</v>
      </c>
      <c r="F219" s="252">
        <v>6.13</v>
      </c>
      <c r="G219" s="252" t="s">
        <v>1557</v>
      </c>
      <c r="H219" s="253" t="s">
        <v>1558</v>
      </c>
      <c r="I219" s="168">
        <v>25000</v>
      </c>
      <c r="J219" s="171">
        <v>12500</v>
      </c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.75" x14ac:dyDescent="0.25">
      <c r="A220" s="167">
        <v>209</v>
      </c>
      <c r="B220" s="251" t="s">
        <v>607</v>
      </c>
      <c r="C220" s="251" t="s">
        <v>608</v>
      </c>
      <c r="D220" s="251" t="s">
        <v>242</v>
      </c>
      <c r="E220" s="280" t="s">
        <v>5</v>
      </c>
      <c r="F220" s="252">
        <v>8.3800000000000008</v>
      </c>
      <c r="G220" s="252" t="s">
        <v>1557</v>
      </c>
      <c r="H220" s="253" t="s">
        <v>1558</v>
      </c>
      <c r="I220" s="168">
        <v>25000</v>
      </c>
      <c r="J220" s="171">
        <v>12500</v>
      </c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.75" x14ac:dyDescent="0.25">
      <c r="A221" s="167">
        <v>210</v>
      </c>
      <c r="B221" s="251" t="s">
        <v>609</v>
      </c>
      <c r="C221" s="251" t="s">
        <v>610</v>
      </c>
      <c r="D221" s="251" t="s">
        <v>611</v>
      </c>
      <c r="E221" s="280" t="s">
        <v>5</v>
      </c>
      <c r="F221" s="252">
        <v>6.68</v>
      </c>
      <c r="G221" s="252" t="s">
        <v>1557</v>
      </c>
      <c r="H221" s="253" t="s">
        <v>1558</v>
      </c>
      <c r="I221" s="168">
        <v>25000</v>
      </c>
      <c r="J221" s="171">
        <v>12500</v>
      </c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.75" x14ac:dyDescent="0.25">
      <c r="A222" s="21">
        <v>211</v>
      </c>
      <c r="B222" s="251" t="s">
        <v>612</v>
      </c>
      <c r="C222" s="251" t="s">
        <v>613</v>
      </c>
      <c r="D222" s="251" t="s">
        <v>614</v>
      </c>
      <c r="E222" s="280" t="s">
        <v>5</v>
      </c>
      <c r="F222" s="252">
        <v>8.5</v>
      </c>
      <c r="G222" s="252" t="s">
        <v>53</v>
      </c>
      <c r="H222" s="253" t="s">
        <v>1558</v>
      </c>
      <c r="I222" s="168">
        <v>25000</v>
      </c>
      <c r="J222" s="171">
        <v>12500</v>
      </c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.75" x14ac:dyDescent="0.25">
      <c r="A223" s="167">
        <v>212</v>
      </c>
      <c r="B223" s="251" t="s">
        <v>301</v>
      </c>
      <c r="C223" s="251" t="s">
        <v>615</v>
      </c>
      <c r="D223" s="251" t="s">
        <v>616</v>
      </c>
      <c r="E223" s="280" t="s">
        <v>5</v>
      </c>
      <c r="F223" s="252">
        <v>6</v>
      </c>
      <c r="G223" s="252" t="s">
        <v>53</v>
      </c>
      <c r="H223" s="253" t="s">
        <v>1558</v>
      </c>
      <c r="I223" s="168">
        <v>25000</v>
      </c>
      <c r="J223" s="171">
        <v>12500</v>
      </c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.75" x14ac:dyDescent="0.25">
      <c r="A224" s="167">
        <v>213</v>
      </c>
      <c r="B224" s="251" t="s">
        <v>173</v>
      </c>
      <c r="C224" s="251" t="s">
        <v>439</v>
      </c>
      <c r="D224" s="251" t="s">
        <v>617</v>
      </c>
      <c r="E224" s="280" t="s">
        <v>5</v>
      </c>
      <c r="F224" s="252">
        <v>7.09</v>
      </c>
      <c r="G224" s="252" t="s">
        <v>53</v>
      </c>
      <c r="H224" s="253" t="s">
        <v>1558</v>
      </c>
      <c r="I224" s="168">
        <v>25000</v>
      </c>
      <c r="J224" s="171">
        <v>12500</v>
      </c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5.75" x14ac:dyDescent="0.25">
      <c r="A225" s="21">
        <v>214</v>
      </c>
      <c r="B225" s="251" t="s">
        <v>420</v>
      </c>
      <c r="C225" s="251" t="s">
        <v>357</v>
      </c>
      <c r="D225" s="251" t="s">
        <v>618</v>
      </c>
      <c r="E225" s="280" t="s">
        <v>5</v>
      </c>
      <c r="F225" s="252">
        <v>6.97</v>
      </c>
      <c r="G225" s="252" t="s">
        <v>53</v>
      </c>
      <c r="H225" s="253" t="s">
        <v>1558</v>
      </c>
      <c r="I225" s="168">
        <v>25000</v>
      </c>
      <c r="J225" s="171">
        <v>12500</v>
      </c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5.75" x14ac:dyDescent="0.25">
      <c r="A226" s="167">
        <v>215</v>
      </c>
      <c r="B226" s="251" t="s">
        <v>455</v>
      </c>
      <c r="C226" s="251" t="s">
        <v>619</v>
      </c>
      <c r="D226" s="251" t="s">
        <v>620</v>
      </c>
      <c r="E226" s="280" t="s">
        <v>5</v>
      </c>
      <c r="F226" s="252">
        <v>6.79</v>
      </c>
      <c r="G226" s="252" t="s">
        <v>53</v>
      </c>
      <c r="H226" s="253" t="s">
        <v>1558</v>
      </c>
      <c r="I226" s="168">
        <v>25000</v>
      </c>
      <c r="J226" s="171">
        <v>12500</v>
      </c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5.75" x14ac:dyDescent="0.25">
      <c r="A227" s="167">
        <v>216</v>
      </c>
      <c r="B227" s="251" t="s">
        <v>621</v>
      </c>
      <c r="C227" s="251" t="s">
        <v>217</v>
      </c>
      <c r="D227" s="251" t="s">
        <v>622</v>
      </c>
      <c r="E227" s="280" t="s">
        <v>5</v>
      </c>
      <c r="F227" s="252">
        <v>7.33</v>
      </c>
      <c r="G227" s="252" t="s">
        <v>53</v>
      </c>
      <c r="H227" s="253" t="s">
        <v>1558</v>
      </c>
      <c r="I227" s="168">
        <v>25000</v>
      </c>
      <c r="J227" s="171">
        <v>12500</v>
      </c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5.75" x14ac:dyDescent="0.25">
      <c r="A228" s="21">
        <v>217</v>
      </c>
      <c r="B228" s="251" t="s">
        <v>568</v>
      </c>
      <c r="C228" s="251" t="s">
        <v>623</v>
      </c>
      <c r="D228" s="251" t="s">
        <v>624</v>
      </c>
      <c r="E228" s="280" t="s">
        <v>5</v>
      </c>
      <c r="F228" s="252">
        <v>6.42</v>
      </c>
      <c r="G228" s="252" t="s">
        <v>53</v>
      </c>
      <c r="H228" s="253" t="s">
        <v>1558</v>
      </c>
      <c r="I228" s="168">
        <v>25000</v>
      </c>
      <c r="J228" s="171">
        <v>12500</v>
      </c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.75" x14ac:dyDescent="0.25">
      <c r="A229" s="167">
        <v>218</v>
      </c>
      <c r="B229" s="251" t="s">
        <v>625</v>
      </c>
      <c r="C229" s="251" t="s">
        <v>203</v>
      </c>
      <c r="D229" s="251" t="s">
        <v>626</v>
      </c>
      <c r="E229" s="280" t="s">
        <v>5</v>
      </c>
      <c r="F229" s="252">
        <v>6.35</v>
      </c>
      <c r="G229" s="252" t="s">
        <v>53</v>
      </c>
      <c r="H229" s="253" t="s">
        <v>1558</v>
      </c>
      <c r="I229" s="168">
        <v>25000</v>
      </c>
      <c r="J229" s="171">
        <v>12500</v>
      </c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.75" x14ac:dyDescent="0.25">
      <c r="A230" s="167">
        <v>219</v>
      </c>
      <c r="B230" s="251" t="s">
        <v>627</v>
      </c>
      <c r="C230" s="251" t="s">
        <v>143</v>
      </c>
      <c r="D230" s="251" t="s">
        <v>628</v>
      </c>
      <c r="E230" s="280" t="s">
        <v>5</v>
      </c>
      <c r="F230" s="252">
        <v>6.05</v>
      </c>
      <c r="G230" s="252" t="s">
        <v>53</v>
      </c>
      <c r="H230" s="253" t="s">
        <v>1558</v>
      </c>
      <c r="I230" s="168">
        <v>25000</v>
      </c>
      <c r="J230" s="171">
        <v>12500</v>
      </c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5.75" x14ac:dyDescent="0.25">
      <c r="A231" s="21">
        <v>220</v>
      </c>
      <c r="B231" s="251" t="s">
        <v>629</v>
      </c>
      <c r="C231" s="251" t="s">
        <v>630</v>
      </c>
      <c r="D231" s="251" t="s">
        <v>631</v>
      </c>
      <c r="E231" s="280" t="s">
        <v>5</v>
      </c>
      <c r="F231" s="252">
        <v>6.88</v>
      </c>
      <c r="G231" s="252" t="s">
        <v>53</v>
      </c>
      <c r="H231" s="253" t="s">
        <v>1558</v>
      </c>
      <c r="I231" s="168">
        <v>25000</v>
      </c>
      <c r="J231" s="171">
        <v>12500</v>
      </c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5.75" x14ac:dyDescent="0.25">
      <c r="A232" s="167">
        <v>221</v>
      </c>
      <c r="B232" s="251" t="s">
        <v>632</v>
      </c>
      <c r="C232" s="251" t="s">
        <v>633</v>
      </c>
      <c r="D232" s="251" t="s">
        <v>163</v>
      </c>
      <c r="E232" s="280" t="s">
        <v>5</v>
      </c>
      <c r="F232" s="252">
        <v>6.62</v>
      </c>
      <c r="G232" s="252" t="s">
        <v>53</v>
      </c>
      <c r="H232" s="253" t="s">
        <v>1558</v>
      </c>
      <c r="I232" s="168">
        <v>25000</v>
      </c>
      <c r="J232" s="171">
        <v>12500</v>
      </c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5.75" x14ac:dyDescent="0.25">
      <c r="A233" s="167">
        <v>222</v>
      </c>
      <c r="B233" s="251" t="s">
        <v>634</v>
      </c>
      <c r="C233" s="251" t="s">
        <v>635</v>
      </c>
      <c r="D233" s="251" t="s">
        <v>341</v>
      </c>
      <c r="E233" s="280" t="s">
        <v>5</v>
      </c>
      <c r="F233" s="252">
        <v>6.38</v>
      </c>
      <c r="G233" s="252" t="s">
        <v>53</v>
      </c>
      <c r="H233" s="253" t="s">
        <v>1558</v>
      </c>
      <c r="I233" s="168">
        <v>25000</v>
      </c>
      <c r="J233" s="171">
        <v>12500</v>
      </c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5.75" x14ac:dyDescent="0.25">
      <c r="A234" s="21">
        <v>223</v>
      </c>
      <c r="B234" s="251" t="s">
        <v>636</v>
      </c>
      <c r="C234" s="251" t="s">
        <v>637</v>
      </c>
      <c r="D234" s="251" t="s">
        <v>638</v>
      </c>
      <c r="E234" s="280" t="s">
        <v>5</v>
      </c>
      <c r="F234" s="252">
        <v>8.69</v>
      </c>
      <c r="G234" s="252" t="s">
        <v>53</v>
      </c>
      <c r="H234" s="253" t="s">
        <v>1558</v>
      </c>
      <c r="I234" s="168">
        <v>25000</v>
      </c>
      <c r="J234" s="171">
        <v>12500</v>
      </c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5.75" x14ac:dyDescent="0.25">
      <c r="A235" s="167">
        <v>224</v>
      </c>
      <c r="B235" s="251" t="s">
        <v>639</v>
      </c>
      <c r="C235" s="251" t="s">
        <v>592</v>
      </c>
      <c r="D235" s="251" t="s">
        <v>640</v>
      </c>
      <c r="E235" s="280" t="s">
        <v>5</v>
      </c>
      <c r="F235" s="252">
        <v>6.6</v>
      </c>
      <c r="G235" s="252" t="s">
        <v>53</v>
      </c>
      <c r="H235" s="253" t="s">
        <v>1558</v>
      </c>
      <c r="I235" s="168">
        <v>25000</v>
      </c>
      <c r="J235" s="171">
        <v>12500</v>
      </c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5.75" x14ac:dyDescent="0.25">
      <c r="A236" s="167">
        <v>225</v>
      </c>
      <c r="B236" s="251" t="s">
        <v>292</v>
      </c>
      <c r="C236" s="251" t="s">
        <v>641</v>
      </c>
      <c r="D236" s="251" t="s">
        <v>642</v>
      </c>
      <c r="E236" s="280" t="s">
        <v>5</v>
      </c>
      <c r="F236" s="252">
        <v>7.57</v>
      </c>
      <c r="G236" s="252" t="s">
        <v>53</v>
      </c>
      <c r="H236" s="253" t="s">
        <v>1558</v>
      </c>
      <c r="I236" s="168">
        <v>25000</v>
      </c>
      <c r="J236" s="171">
        <v>12500</v>
      </c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5.75" x14ac:dyDescent="0.25">
      <c r="A237" s="21">
        <v>226</v>
      </c>
      <c r="B237" s="251" t="s">
        <v>643</v>
      </c>
      <c r="C237" s="251" t="s">
        <v>217</v>
      </c>
      <c r="D237" s="251" t="s">
        <v>644</v>
      </c>
      <c r="E237" s="280" t="s">
        <v>5</v>
      </c>
      <c r="F237" s="252">
        <v>6.67</v>
      </c>
      <c r="G237" s="252" t="s">
        <v>53</v>
      </c>
      <c r="H237" s="253" t="s">
        <v>1558</v>
      </c>
      <c r="I237" s="168">
        <v>25000</v>
      </c>
      <c r="J237" s="171">
        <v>12500</v>
      </c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5.75" x14ac:dyDescent="0.25">
      <c r="A238" s="167">
        <v>227</v>
      </c>
      <c r="B238" s="251" t="s">
        <v>303</v>
      </c>
      <c r="C238" s="251" t="s">
        <v>645</v>
      </c>
      <c r="D238" s="251" t="s">
        <v>646</v>
      </c>
      <c r="E238" s="280" t="s">
        <v>5</v>
      </c>
      <c r="F238" s="252">
        <v>7.63</v>
      </c>
      <c r="G238" s="252" t="s">
        <v>53</v>
      </c>
      <c r="H238" s="253" t="s">
        <v>1558</v>
      </c>
      <c r="I238" s="168">
        <v>25000</v>
      </c>
      <c r="J238" s="171">
        <v>12500</v>
      </c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5.75" x14ac:dyDescent="0.25">
      <c r="A239" s="167">
        <v>228</v>
      </c>
      <c r="B239" s="251" t="s">
        <v>647</v>
      </c>
      <c r="C239" s="251" t="s">
        <v>648</v>
      </c>
      <c r="D239" s="251" t="s">
        <v>649</v>
      </c>
      <c r="E239" s="280" t="s">
        <v>5</v>
      </c>
      <c r="F239" s="252">
        <v>7.97</v>
      </c>
      <c r="G239" s="252" t="s">
        <v>53</v>
      </c>
      <c r="H239" s="253" t="s">
        <v>1558</v>
      </c>
      <c r="I239" s="168">
        <v>25000</v>
      </c>
      <c r="J239" s="171">
        <v>12500</v>
      </c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5.75" x14ac:dyDescent="0.25">
      <c r="A240" s="21">
        <v>229</v>
      </c>
      <c r="B240" s="251" t="s">
        <v>200</v>
      </c>
      <c r="C240" s="251" t="s">
        <v>650</v>
      </c>
      <c r="D240" s="251" t="s">
        <v>512</v>
      </c>
      <c r="E240" s="280" t="s">
        <v>5</v>
      </c>
      <c r="F240" s="252">
        <v>6.92</v>
      </c>
      <c r="G240" s="252" t="s">
        <v>53</v>
      </c>
      <c r="H240" s="253" t="s">
        <v>1558</v>
      </c>
      <c r="I240" s="168">
        <v>25000</v>
      </c>
      <c r="J240" s="171">
        <v>12500</v>
      </c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5.75" x14ac:dyDescent="0.25">
      <c r="A241" s="167">
        <v>230</v>
      </c>
      <c r="B241" s="251" t="s">
        <v>311</v>
      </c>
      <c r="C241" s="251" t="s">
        <v>651</v>
      </c>
      <c r="D241" s="251" t="s">
        <v>652</v>
      </c>
      <c r="E241" s="280" t="s">
        <v>5</v>
      </c>
      <c r="F241" s="252">
        <v>7.4</v>
      </c>
      <c r="G241" s="252" t="s">
        <v>53</v>
      </c>
      <c r="H241" s="253" t="s">
        <v>1558</v>
      </c>
      <c r="I241" s="168">
        <v>25000</v>
      </c>
      <c r="J241" s="171">
        <v>12500</v>
      </c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5.75" x14ac:dyDescent="0.25">
      <c r="A242" s="167">
        <v>231</v>
      </c>
      <c r="B242" s="253" t="s">
        <v>482</v>
      </c>
      <c r="C242" s="253" t="s">
        <v>329</v>
      </c>
      <c r="D242" s="253" t="s">
        <v>653</v>
      </c>
      <c r="E242" s="280" t="s">
        <v>5</v>
      </c>
      <c r="F242" s="252">
        <v>6.88</v>
      </c>
      <c r="G242" s="252" t="s">
        <v>53</v>
      </c>
      <c r="H242" s="253" t="s">
        <v>1558</v>
      </c>
      <c r="I242" s="168">
        <v>25000</v>
      </c>
      <c r="J242" s="171">
        <v>12500</v>
      </c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5.75" x14ac:dyDescent="0.25">
      <c r="A243" s="21">
        <v>232</v>
      </c>
      <c r="B243" s="253" t="s">
        <v>311</v>
      </c>
      <c r="C243" s="253" t="s">
        <v>198</v>
      </c>
      <c r="D243" s="253" t="s">
        <v>654</v>
      </c>
      <c r="E243" s="280" t="s">
        <v>5</v>
      </c>
      <c r="F243" s="252">
        <v>6.7</v>
      </c>
      <c r="G243" s="252" t="s">
        <v>53</v>
      </c>
      <c r="H243" s="253" t="s">
        <v>1558</v>
      </c>
      <c r="I243" s="168">
        <v>25000</v>
      </c>
      <c r="J243" s="171">
        <v>12500</v>
      </c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5.75" x14ac:dyDescent="0.25">
      <c r="A244" s="167">
        <v>233</v>
      </c>
      <c r="B244" s="251" t="s">
        <v>655</v>
      </c>
      <c r="C244" s="253" t="s">
        <v>185</v>
      </c>
      <c r="D244" s="251" t="s">
        <v>656</v>
      </c>
      <c r="E244" s="280" t="s">
        <v>5</v>
      </c>
      <c r="F244" s="252">
        <v>6</v>
      </c>
      <c r="G244" s="252" t="s">
        <v>57</v>
      </c>
      <c r="H244" s="253" t="s">
        <v>1558</v>
      </c>
      <c r="I244" s="168">
        <v>25000</v>
      </c>
      <c r="J244" s="171">
        <v>12500</v>
      </c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.75" x14ac:dyDescent="0.25">
      <c r="A245" s="167">
        <v>234</v>
      </c>
      <c r="B245" s="251" t="s">
        <v>657</v>
      </c>
      <c r="C245" s="253" t="s">
        <v>270</v>
      </c>
      <c r="D245" s="251" t="s">
        <v>658</v>
      </c>
      <c r="E245" s="280" t="s">
        <v>5</v>
      </c>
      <c r="F245" s="252">
        <v>6.14</v>
      </c>
      <c r="G245" s="252" t="s">
        <v>57</v>
      </c>
      <c r="H245" s="253" t="s">
        <v>1558</v>
      </c>
      <c r="I245" s="168">
        <v>25000</v>
      </c>
      <c r="J245" s="171">
        <f t="shared" ref="J245:J290" si="3">I245/2</f>
        <v>12500</v>
      </c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.75" x14ac:dyDescent="0.25">
      <c r="A246" s="21">
        <v>235</v>
      </c>
      <c r="B246" s="251" t="s">
        <v>659</v>
      </c>
      <c r="C246" s="253" t="s">
        <v>168</v>
      </c>
      <c r="D246" s="251" t="s">
        <v>660</v>
      </c>
      <c r="E246" s="280" t="s">
        <v>5</v>
      </c>
      <c r="F246" s="252">
        <v>6.2</v>
      </c>
      <c r="G246" s="252" t="s">
        <v>57</v>
      </c>
      <c r="H246" s="253" t="s">
        <v>1558</v>
      </c>
      <c r="I246" s="168">
        <v>25000</v>
      </c>
      <c r="J246" s="171">
        <f t="shared" si="3"/>
        <v>12500</v>
      </c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.75" x14ac:dyDescent="0.25">
      <c r="A247" s="167">
        <v>236</v>
      </c>
      <c r="B247" s="251" t="s">
        <v>661</v>
      </c>
      <c r="C247" s="253" t="s">
        <v>662</v>
      </c>
      <c r="D247" s="251" t="s">
        <v>663</v>
      </c>
      <c r="E247" s="280" t="s">
        <v>5</v>
      </c>
      <c r="F247" s="252">
        <v>6.6</v>
      </c>
      <c r="G247" s="252" t="s">
        <v>57</v>
      </c>
      <c r="H247" s="253" t="s">
        <v>1558</v>
      </c>
      <c r="I247" s="168">
        <v>25000</v>
      </c>
      <c r="J247" s="171">
        <f t="shared" si="3"/>
        <v>12500</v>
      </c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.75" x14ac:dyDescent="0.25">
      <c r="A248" s="167">
        <v>237</v>
      </c>
      <c r="B248" s="251" t="s">
        <v>664</v>
      </c>
      <c r="C248" s="253" t="s">
        <v>260</v>
      </c>
      <c r="D248" s="251" t="s">
        <v>665</v>
      </c>
      <c r="E248" s="280" t="s">
        <v>5</v>
      </c>
      <c r="F248" s="252">
        <v>6.6</v>
      </c>
      <c r="G248" s="252" t="s">
        <v>57</v>
      </c>
      <c r="H248" s="253" t="s">
        <v>1558</v>
      </c>
      <c r="I248" s="168">
        <v>25000</v>
      </c>
      <c r="J248" s="171">
        <f t="shared" si="3"/>
        <v>12500</v>
      </c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.75" x14ac:dyDescent="0.25">
      <c r="A249" s="21">
        <v>238</v>
      </c>
      <c r="B249" s="251" t="s">
        <v>666</v>
      </c>
      <c r="C249" s="253" t="s">
        <v>667</v>
      </c>
      <c r="D249" s="251" t="s">
        <v>668</v>
      </c>
      <c r="E249" s="280" t="s">
        <v>5</v>
      </c>
      <c r="F249" s="252">
        <v>6.92</v>
      </c>
      <c r="G249" s="252" t="s">
        <v>57</v>
      </c>
      <c r="H249" s="253" t="s">
        <v>1558</v>
      </c>
      <c r="I249" s="168">
        <v>25000</v>
      </c>
      <c r="J249" s="171">
        <f t="shared" si="3"/>
        <v>12500</v>
      </c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5.75" x14ac:dyDescent="0.25">
      <c r="A250" s="167">
        <v>239</v>
      </c>
      <c r="B250" s="251" t="s">
        <v>669</v>
      </c>
      <c r="C250" s="253" t="s">
        <v>670</v>
      </c>
      <c r="D250" s="251" t="s">
        <v>671</v>
      </c>
      <c r="E250" s="280" t="s">
        <v>5</v>
      </c>
      <c r="F250" s="252">
        <v>6.14</v>
      </c>
      <c r="G250" s="252" t="s">
        <v>57</v>
      </c>
      <c r="H250" s="253" t="s">
        <v>1558</v>
      </c>
      <c r="I250" s="168">
        <v>25000</v>
      </c>
      <c r="J250" s="171">
        <f t="shared" si="3"/>
        <v>12500</v>
      </c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5.75" x14ac:dyDescent="0.25">
      <c r="A251" s="167">
        <v>240</v>
      </c>
      <c r="B251" s="251" t="s">
        <v>672</v>
      </c>
      <c r="C251" s="253" t="s">
        <v>131</v>
      </c>
      <c r="D251" s="251" t="s">
        <v>673</v>
      </c>
      <c r="E251" s="280" t="s">
        <v>5</v>
      </c>
      <c r="F251" s="252">
        <v>6.83</v>
      </c>
      <c r="G251" s="252" t="s">
        <v>57</v>
      </c>
      <c r="H251" s="253" t="s">
        <v>1558</v>
      </c>
      <c r="I251" s="168">
        <v>25000</v>
      </c>
      <c r="J251" s="171">
        <f t="shared" si="3"/>
        <v>12500</v>
      </c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5.75" x14ac:dyDescent="0.25">
      <c r="A252" s="21">
        <v>241</v>
      </c>
      <c r="B252" s="251" t="s">
        <v>674</v>
      </c>
      <c r="C252" s="253" t="s">
        <v>675</v>
      </c>
      <c r="D252" s="251" t="s">
        <v>676</v>
      </c>
      <c r="E252" s="280" t="s">
        <v>5</v>
      </c>
      <c r="F252" s="252">
        <v>7.16</v>
      </c>
      <c r="G252" s="252" t="s">
        <v>57</v>
      </c>
      <c r="H252" s="253" t="s">
        <v>1558</v>
      </c>
      <c r="I252" s="168">
        <v>25000</v>
      </c>
      <c r="J252" s="171">
        <f t="shared" si="3"/>
        <v>12500</v>
      </c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5.75" x14ac:dyDescent="0.25">
      <c r="A253" s="167">
        <v>242</v>
      </c>
      <c r="B253" s="251" t="s">
        <v>677</v>
      </c>
      <c r="C253" s="253" t="s">
        <v>214</v>
      </c>
      <c r="D253" s="251" t="s">
        <v>678</v>
      </c>
      <c r="E253" s="280" t="s">
        <v>5</v>
      </c>
      <c r="F253" s="252">
        <v>6.3</v>
      </c>
      <c r="G253" s="252" t="s">
        <v>57</v>
      </c>
      <c r="H253" s="253" t="s">
        <v>1558</v>
      </c>
      <c r="I253" s="168">
        <v>25000</v>
      </c>
      <c r="J253" s="171">
        <f t="shared" si="3"/>
        <v>12500</v>
      </c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5.75" x14ac:dyDescent="0.25">
      <c r="A254" s="167">
        <v>243</v>
      </c>
      <c r="B254" s="251" t="s">
        <v>303</v>
      </c>
      <c r="C254" s="253" t="s">
        <v>679</v>
      </c>
      <c r="D254" s="251" t="s">
        <v>680</v>
      </c>
      <c r="E254" s="280" t="s">
        <v>5</v>
      </c>
      <c r="F254" s="252">
        <v>6.28</v>
      </c>
      <c r="G254" s="252" t="s">
        <v>57</v>
      </c>
      <c r="H254" s="253" t="s">
        <v>1558</v>
      </c>
      <c r="I254" s="168">
        <v>25000</v>
      </c>
      <c r="J254" s="171">
        <f t="shared" si="3"/>
        <v>12500</v>
      </c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5.75" x14ac:dyDescent="0.25">
      <c r="A255" s="21">
        <v>244</v>
      </c>
      <c r="B255" s="251" t="s">
        <v>681</v>
      </c>
      <c r="C255" s="253" t="s">
        <v>682</v>
      </c>
      <c r="D255" s="251" t="s">
        <v>683</v>
      </c>
      <c r="E255" s="280" t="s">
        <v>5</v>
      </c>
      <c r="F255" s="252">
        <v>6.16</v>
      </c>
      <c r="G255" s="252" t="s">
        <v>57</v>
      </c>
      <c r="H255" s="253" t="s">
        <v>1558</v>
      </c>
      <c r="I255" s="168">
        <v>25000</v>
      </c>
      <c r="J255" s="171">
        <f t="shared" si="3"/>
        <v>12500</v>
      </c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5.75" x14ac:dyDescent="0.25">
      <c r="A256" s="167">
        <v>245</v>
      </c>
      <c r="B256" s="251" t="s">
        <v>170</v>
      </c>
      <c r="C256" s="253" t="s">
        <v>684</v>
      </c>
      <c r="D256" s="251" t="s">
        <v>685</v>
      </c>
      <c r="E256" s="280" t="s">
        <v>5</v>
      </c>
      <c r="F256" s="252">
        <v>7.5</v>
      </c>
      <c r="G256" s="252" t="s">
        <v>54</v>
      </c>
      <c r="H256" s="253" t="s">
        <v>1558</v>
      </c>
      <c r="I256" s="168">
        <v>25000</v>
      </c>
      <c r="J256" s="171">
        <f t="shared" si="3"/>
        <v>12500</v>
      </c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5.75" x14ac:dyDescent="0.25">
      <c r="A257" s="167">
        <v>246</v>
      </c>
      <c r="B257" s="251" t="s">
        <v>162</v>
      </c>
      <c r="C257" s="253" t="s">
        <v>686</v>
      </c>
      <c r="D257" s="251" t="s">
        <v>687</v>
      </c>
      <c r="E257" s="280" t="s">
        <v>5</v>
      </c>
      <c r="F257" s="252">
        <v>6</v>
      </c>
      <c r="G257" s="252" t="s">
        <v>54</v>
      </c>
      <c r="H257" s="253" t="s">
        <v>1558</v>
      </c>
      <c r="I257" s="168">
        <v>25000</v>
      </c>
      <c r="J257" s="171">
        <f t="shared" si="3"/>
        <v>12500</v>
      </c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5.75" x14ac:dyDescent="0.25">
      <c r="A258" s="21">
        <v>247</v>
      </c>
      <c r="B258" s="251" t="s">
        <v>182</v>
      </c>
      <c r="C258" s="253" t="s">
        <v>688</v>
      </c>
      <c r="D258" s="251" t="s">
        <v>239</v>
      </c>
      <c r="E258" s="281" t="s">
        <v>5</v>
      </c>
      <c r="F258" s="252">
        <v>6.09</v>
      </c>
      <c r="G258" s="252" t="s">
        <v>54</v>
      </c>
      <c r="H258" s="253" t="s">
        <v>1558</v>
      </c>
      <c r="I258" s="168">
        <v>25000</v>
      </c>
      <c r="J258" s="171">
        <f t="shared" si="3"/>
        <v>12500</v>
      </c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5.75" x14ac:dyDescent="0.25">
      <c r="A259" s="167">
        <v>248</v>
      </c>
      <c r="B259" s="251" t="s">
        <v>689</v>
      </c>
      <c r="C259" s="253" t="s">
        <v>690</v>
      </c>
      <c r="D259" s="251" t="s">
        <v>691</v>
      </c>
      <c r="E259" s="280" t="s">
        <v>5</v>
      </c>
      <c r="F259" s="252">
        <v>6.41</v>
      </c>
      <c r="G259" s="252" t="s">
        <v>54</v>
      </c>
      <c r="H259" s="253" t="s">
        <v>1558</v>
      </c>
      <c r="I259" s="168">
        <v>25000</v>
      </c>
      <c r="J259" s="171">
        <f t="shared" si="3"/>
        <v>12500</v>
      </c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5.75" x14ac:dyDescent="0.25">
      <c r="A260" s="167">
        <v>249</v>
      </c>
      <c r="B260" s="251" t="s">
        <v>692</v>
      </c>
      <c r="C260" s="253" t="s">
        <v>81</v>
      </c>
      <c r="D260" s="251" t="s">
        <v>532</v>
      </c>
      <c r="E260" s="280" t="s">
        <v>5</v>
      </c>
      <c r="F260" s="252">
        <v>6.22</v>
      </c>
      <c r="G260" s="252" t="s">
        <v>54</v>
      </c>
      <c r="H260" s="253" t="s">
        <v>1558</v>
      </c>
      <c r="I260" s="168">
        <v>25000</v>
      </c>
      <c r="J260" s="171">
        <f t="shared" si="3"/>
        <v>12500</v>
      </c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5.75" x14ac:dyDescent="0.25">
      <c r="A261" s="21">
        <v>250</v>
      </c>
      <c r="B261" s="251" t="s">
        <v>98</v>
      </c>
      <c r="C261" s="253" t="s">
        <v>693</v>
      </c>
      <c r="D261" s="251" t="s">
        <v>640</v>
      </c>
      <c r="E261" s="280" t="s">
        <v>5</v>
      </c>
      <c r="F261" s="252">
        <v>6</v>
      </c>
      <c r="G261" s="252" t="s">
        <v>54</v>
      </c>
      <c r="H261" s="253" t="s">
        <v>1558</v>
      </c>
      <c r="I261" s="168">
        <v>25000</v>
      </c>
      <c r="J261" s="171">
        <f t="shared" si="3"/>
        <v>12500</v>
      </c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5.75" x14ac:dyDescent="0.25">
      <c r="A262" s="167">
        <v>251</v>
      </c>
      <c r="B262" s="251" t="s">
        <v>694</v>
      </c>
      <c r="C262" s="253" t="s">
        <v>267</v>
      </c>
      <c r="D262" s="251" t="s">
        <v>695</v>
      </c>
      <c r="E262" s="280" t="s">
        <v>5</v>
      </c>
      <c r="F262" s="252">
        <v>6.25</v>
      </c>
      <c r="G262" s="252" t="s">
        <v>54</v>
      </c>
      <c r="H262" s="253" t="s">
        <v>1558</v>
      </c>
      <c r="I262" s="168">
        <v>25000</v>
      </c>
      <c r="J262" s="171">
        <f t="shared" si="3"/>
        <v>12500</v>
      </c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5.75" x14ac:dyDescent="0.25">
      <c r="A263" s="167">
        <v>252</v>
      </c>
      <c r="B263" s="251" t="s">
        <v>696</v>
      </c>
      <c r="C263" s="253" t="s">
        <v>697</v>
      </c>
      <c r="D263" s="251" t="s">
        <v>698</v>
      </c>
      <c r="E263" s="280" t="s">
        <v>5</v>
      </c>
      <c r="F263" s="252">
        <v>7.61</v>
      </c>
      <c r="G263" s="252" t="s">
        <v>54</v>
      </c>
      <c r="H263" s="253" t="s">
        <v>1558</v>
      </c>
      <c r="I263" s="168">
        <v>25000</v>
      </c>
      <c r="J263" s="171">
        <f t="shared" si="3"/>
        <v>12500</v>
      </c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5.75" x14ac:dyDescent="0.25">
      <c r="A264" s="21">
        <v>253</v>
      </c>
      <c r="B264" s="251" t="s">
        <v>699</v>
      </c>
      <c r="C264" s="253" t="s">
        <v>700</v>
      </c>
      <c r="D264" s="251" t="s">
        <v>640</v>
      </c>
      <c r="E264" s="280" t="s">
        <v>5</v>
      </c>
      <c r="F264" s="252">
        <v>6.5</v>
      </c>
      <c r="G264" s="252" t="s">
        <v>54</v>
      </c>
      <c r="H264" s="253" t="s">
        <v>1558</v>
      </c>
      <c r="I264" s="168">
        <v>25000</v>
      </c>
      <c r="J264" s="171">
        <f t="shared" si="3"/>
        <v>12500</v>
      </c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5.75" x14ac:dyDescent="0.25">
      <c r="A265" s="167">
        <v>254</v>
      </c>
      <c r="B265" s="251" t="s">
        <v>701</v>
      </c>
      <c r="C265" s="253" t="s">
        <v>702</v>
      </c>
      <c r="D265" s="251" t="s">
        <v>703</v>
      </c>
      <c r="E265" s="280" t="s">
        <v>5</v>
      </c>
      <c r="F265" s="252">
        <v>6.84</v>
      </c>
      <c r="G265" s="252" t="s">
        <v>54</v>
      </c>
      <c r="H265" s="253" t="s">
        <v>1558</v>
      </c>
      <c r="I265" s="168">
        <v>25000</v>
      </c>
      <c r="J265" s="171">
        <f t="shared" si="3"/>
        <v>12500</v>
      </c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5.75" x14ac:dyDescent="0.25">
      <c r="A266" s="167">
        <v>255</v>
      </c>
      <c r="B266" s="251" t="s">
        <v>704</v>
      </c>
      <c r="C266" s="253" t="s">
        <v>705</v>
      </c>
      <c r="D266" s="251" t="s">
        <v>706</v>
      </c>
      <c r="E266" s="280" t="s">
        <v>5</v>
      </c>
      <c r="F266" s="252">
        <v>6.27</v>
      </c>
      <c r="G266" s="252" t="s">
        <v>54</v>
      </c>
      <c r="H266" s="253" t="s">
        <v>1558</v>
      </c>
      <c r="I266" s="168">
        <v>25000</v>
      </c>
      <c r="J266" s="171">
        <f t="shared" si="3"/>
        <v>12500</v>
      </c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5.75" x14ac:dyDescent="0.25">
      <c r="A267" s="21">
        <v>256</v>
      </c>
      <c r="B267" s="251" t="s">
        <v>707</v>
      </c>
      <c r="C267" s="253" t="s">
        <v>708</v>
      </c>
      <c r="D267" s="251" t="s">
        <v>709</v>
      </c>
      <c r="E267" s="280" t="s">
        <v>5</v>
      </c>
      <c r="F267" s="252">
        <v>8.85</v>
      </c>
      <c r="G267" s="252" t="s">
        <v>54</v>
      </c>
      <c r="H267" s="253" t="s">
        <v>1558</v>
      </c>
      <c r="I267" s="168">
        <v>25000</v>
      </c>
      <c r="J267" s="171">
        <f t="shared" si="3"/>
        <v>12500</v>
      </c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5.75" x14ac:dyDescent="0.25">
      <c r="A268" s="167">
        <v>257</v>
      </c>
      <c r="B268" s="251" t="s">
        <v>710</v>
      </c>
      <c r="C268" s="253" t="s">
        <v>711</v>
      </c>
      <c r="D268" s="251" t="s">
        <v>712</v>
      </c>
      <c r="E268" s="280" t="s">
        <v>5</v>
      </c>
      <c r="F268" s="252">
        <v>6.57</v>
      </c>
      <c r="G268" s="252" t="s">
        <v>54</v>
      </c>
      <c r="H268" s="253" t="s">
        <v>1558</v>
      </c>
      <c r="I268" s="168">
        <v>25000</v>
      </c>
      <c r="J268" s="171">
        <f t="shared" si="3"/>
        <v>12500</v>
      </c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5.75" x14ac:dyDescent="0.25">
      <c r="A269" s="167">
        <v>258</v>
      </c>
      <c r="B269" s="251" t="s">
        <v>713</v>
      </c>
      <c r="C269" s="253" t="s">
        <v>714</v>
      </c>
      <c r="D269" s="251" t="s">
        <v>715</v>
      </c>
      <c r="E269" s="280" t="s">
        <v>5</v>
      </c>
      <c r="F269" s="252">
        <v>6.16</v>
      </c>
      <c r="G269" s="252" t="s">
        <v>54</v>
      </c>
      <c r="H269" s="253" t="s">
        <v>1558</v>
      </c>
      <c r="I269" s="168">
        <v>25000</v>
      </c>
      <c r="J269" s="171">
        <f t="shared" si="3"/>
        <v>12500</v>
      </c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5.75" x14ac:dyDescent="0.25">
      <c r="A270" s="21">
        <v>259</v>
      </c>
      <c r="B270" s="251" t="s">
        <v>716</v>
      </c>
      <c r="C270" s="253" t="s">
        <v>686</v>
      </c>
      <c r="D270" s="251" t="s">
        <v>717</v>
      </c>
      <c r="E270" s="280" t="s">
        <v>5</v>
      </c>
      <c r="F270" s="252">
        <v>8.66</v>
      </c>
      <c r="G270" s="252" t="s">
        <v>54</v>
      </c>
      <c r="H270" s="253" t="s">
        <v>1558</v>
      </c>
      <c r="I270" s="168">
        <v>25000</v>
      </c>
      <c r="J270" s="171">
        <f t="shared" si="3"/>
        <v>12500</v>
      </c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5.75" x14ac:dyDescent="0.25">
      <c r="A271" s="167">
        <v>260</v>
      </c>
      <c r="B271" s="251" t="s">
        <v>303</v>
      </c>
      <c r="C271" s="253" t="s">
        <v>577</v>
      </c>
      <c r="D271" s="251" t="s">
        <v>718</v>
      </c>
      <c r="E271" s="280" t="s">
        <v>5</v>
      </c>
      <c r="F271" s="252">
        <v>7</v>
      </c>
      <c r="G271" s="252" t="s">
        <v>54</v>
      </c>
      <c r="H271" s="253" t="s">
        <v>1558</v>
      </c>
      <c r="I271" s="168">
        <v>25000</v>
      </c>
      <c r="J271" s="171">
        <f t="shared" si="3"/>
        <v>12500</v>
      </c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5.75" x14ac:dyDescent="0.25">
      <c r="A272" s="167">
        <v>261</v>
      </c>
      <c r="B272" s="251" t="s">
        <v>259</v>
      </c>
      <c r="C272" s="253" t="s">
        <v>439</v>
      </c>
      <c r="D272" s="251" t="s">
        <v>719</v>
      </c>
      <c r="E272" s="280" t="s">
        <v>5</v>
      </c>
      <c r="F272" s="252">
        <v>6.12</v>
      </c>
      <c r="G272" s="252" t="s">
        <v>54</v>
      </c>
      <c r="H272" s="253" t="s">
        <v>1558</v>
      </c>
      <c r="I272" s="168">
        <v>25000</v>
      </c>
      <c r="J272" s="171">
        <f t="shared" si="3"/>
        <v>12500</v>
      </c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5.75" x14ac:dyDescent="0.25">
      <c r="A273" s="21">
        <v>262</v>
      </c>
      <c r="B273" s="251" t="s">
        <v>311</v>
      </c>
      <c r="C273" s="253" t="s">
        <v>125</v>
      </c>
      <c r="D273" s="251" t="s">
        <v>720</v>
      </c>
      <c r="E273" s="280" t="s">
        <v>5</v>
      </c>
      <c r="F273" s="252">
        <v>6.9</v>
      </c>
      <c r="G273" s="252" t="s">
        <v>54</v>
      </c>
      <c r="H273" s="253" t="s">
        <v>1558</v>
      </c>
      <c r="I273" s="168">
        <v>25000</v>
      </c>
      <c r="J273" s="171">
        <f t="shared" si="3"/>
        <v>12500</v>
      </c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5.75" x14ac:dyDescent="0.25">
      <c r="A274" s="167">
        <v>263</v>
      </c>
      <c r="B274" s="251" t="s">
        <v>234</v>
      </c>
      <c r="C274" s="253" t="s">
        <v>600</v>
      </c>
      <c r="D274" s="251" t="s">
        <v>721</v>
      </c>
      <c r="E274" s="280" t="s">
        <v>5</v>
      </c>
      <c r="F274" s="252">
        <v>7</v>
      </c>
      <c r="G274" s="252" t="s">
        <v>54</v>
      </c>
      <c r="H274" s="253" t="s">
        <v>1558</v>
      </c>
      <c r="I274" s="168">
        <v>25000</v>
      </c>
      <c r="J274" s="171">
        <f t="shared" si="3"/>
        <v>12500</v>
      </c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5.75" x14ac:dyDescent="0.25">
      <c r="A275" s="167">
        <v>264</v>
      </c>
      <c r="B275" s="253" t="s">
        <v>89</v>
      </c>
      <c r="C275" s="253" t="s">
        <v>722</v>
      </c>
      <c r="D275" s="253" t="s">
        <v>166</v>
      </c>
      <c r="E275" s="280" t="s">
        <v>5</v>
      </c>
      <c r="F275" s="252">
        <v>6.15</v>
      </c>
      <c r="G275" s="252" t="s">
        <v>58</v>
      </c>
      <c r="H275" s="253" t="s">
        <v>1558</v>
      </c>
      <c r="I275" s="168">
        <v>25000</v>
      </c>
      <c r="J275" s="171">
        <f t="shared" si="3"/>
        <v>12500</v>
      </c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5.75" x14ac:dyDescent="0.25">
      <c r="A276" s="21">
        <v>265</v>
      </c>
      <c r="B276" s="251" t="s">
        <v>723</v>
      </c>
      <c r="C276" s="253" t="s">
        <v>384</v>
      </c>
      <c r="D276" s="251" t="s">
        <v>724</v>
      </c>
      <c r="E276" s="280" t="s">
        <v>5</v>
      </c>
      <c r="F276" s="252">
        <v>6.69</v>
      </c>
      <c r="G276" s="252" t="s">
        <v>58</v>
      </c>
      <c r="H276" s="253" t="s">
        <v>1558</v>
      </c>
      <c r="I276" s="168">
        <v>25000</v>
      </c>
      <c r="J276" s="171">
        <f t="shared" si="3"/>
        <v>12500</v>
      </c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5.75" x14ac:dyDescent="0.25">
      <c r="A277" s="167">
        <v>266</v>
      </c>
      <c r="B277" s="253" t="s">
        <v>725</v>
      </c>
      <c r="C277" s="253" t="s">
        <v>198</v>
      </c>
      <c r="D277" s="253" t="s">
        <v>726</v>
      </c>
      <c r="E277" s="280" t="s">
        <v>5</v>
      </c>
      <c r="F277" s="252">
        <v>6.4</v>
      </c>
      <c r="G277" s="252" t="s">
        <v>58</v>
      </c>
      <c r="H277" s="253" t="s">
        <v>1558</v>
      </c>
      <c r="I277" s="168">
        <v>25000</v>
      </c>
      <c r="J277" s="171">
        <f t="shared" si="3"/>
        <v>12500</v>
      </c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5.75" x14ac:dyDescent="0.25">
      <c r="A278" s="167">
        <v>267</v>
      </c>
      <c r="B278" s="251" t="s">
        <v>549</v>
      </c>
      <c r="C278" s="253" t="s">
        <v>203</v>
      </c>
      <c r="D278" s="251" t="s">
        <v>727</v>
      </c>
      <c r="E278" s="280" t="s">
        <v>5</v>
      </c>
      <c r="F278" s="252">
        <v>6.63</v>
      </c>
      <c r="G278" s="252" t="s">
        <v>58</v>
      </c>
      <c r="H278" s="253" t="s">
        <v>1558</v>
      </c>
      <c r="I278" s="168">
        <v>25000</v>
      </c>
      <c r="J278" s="171">
        <f t="shared" si="3"/>
        <v>12500</v>
      </c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5.75" x14ac:dyDescent="0.25">
      <c r="A279" s="21">
        <v>268</v>
      </c>
      <c r="B279" s="253" t="s">
        <v>297</v>
      </c>
      <c r="C279" s="253" t="s">
        <v>728</v>
      </c>
      <c r="D279" s="253" t="s">
        <v>729</v>
      </c>
      <c r="E279" s="280" t="s">
        <v>5</v>
      </c>
      <c r="F279" s="252">
        <v>6.6</v>
      </c>
      <c r="G279" s="252" t="s">
        <v>58</v>
      </c>
      <c r="H279" s="253" t="s">
        <v>1558</v>
      </c>
      <c r="I279" s="168">
        <v>25000</v>
      </c>
      <c r="J279" s="171">
        <f t="shared" si="3"/>
        <v>12500</v>
      </c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5.75" x14ac:dyDescent="0.25">
      <c r="A280" s="167">
        <v>269</v>
      </c>
      <c r="B280" s="253" t="s">
        <v>730</v>
      </c>
      <c r="C280" s="253" t="s">
        <v>384</v>
      </c>
      <c r="D280" s="253" t="s">
        <v>731</v>
      </c>
      <c r="E280" s="280" t="s">
        <v>5</v>
      </c>
      <c r="F280" s="252">
        <v>6.7</v>
      </c>
      <c r="G280" s="252" t="s">
        <v>58</v>
      </c>
      <c r="H280" s="253" t="s">
        <v>1558</v>
      </c>
      <c r="I280" s="168">
        <v>25000</v>
      </c>
      <c r="J280" s="171">
        <f t="shared" si="3"/>
        <v>12500</v>
      </c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.75" x14ac:dyDescent="0.25">
      <c r="A281" s="167">
        <v>270</v>
      </c>
      <c r="B281" s="251" t="s">
        <v>732</v>
      </c>
      <c r="C281" s="253" t="s">
        <v>244</v>
      </c>
      <c r="D281" s="253" t="s">
        <v>733</v>
      </c>
      <c r="E281" s="280" t="s">
        <v>5</v>
      </c>
      <c r="F281" s="252">
        <v>8</v>
      </c>
      <c r="G281" s="252" t="s">
        <v>58</v>
      </c>
      <c r="H281" s="253" t="s">
        <v>1558</v>
      </c>
      <c r="I281" s="168">
        <v>25000</v>
      </c>
      <c r="J281" s="171">
        <f t="shared" si="3"/>
        <v>12500</v>
      </c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5.75" x14ac:dyDescent="0.25">
      <c r="A282" s="21">
        <v>271</v>
      </c>
      <c r="B282" s="251" t="s">
        <v>303</v>
      </c>
      <c r="C282" s="253" t="s">
        <v>734</v>
      </c>
      <c r="D282" s="251" t="s">
        <v>735</v>
      </c>
      <c r="E282" s="280" t="s">
        <v>5</v>
      </c>
      <c r="F282" s="252">
        <v>8.33</v>
      </c>
      <c r="G282" s="252" t="s">
        <v>58</v>
      </c>
      <c r="H282" s="253" t="s">
        <v>1558</v>
      </c>
      <c r="I282" s="168">
        <v>25000</v>
      </c>
      <c r="J282" s="171">
        <f t="shared" si="3"/>
        <v>12500</v>
      </c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5.75" x14ac:dyDescent="0.25">
      <c r="A283" s="167">
        <v>272</v>
      </c>
      <c r="B283" s="253" t="s">
        <v>736</v>
      </c>
      <c r="C283" s="253" t="s">
        <v>737</v>
      </c>
      <c r="D283" s="253" t="s">
        <v>738</v>
      </c>
      <c r="E283" s="280" t="s">
        <v>5</v>
      </c>
      <c r="F283" s="252">
        <v>6.91</v>
      </c>
      <c r="G283" s="252" t="s">
        <v>58</v>
      </c>
      <c r="H283" s="253" t="s">
        <v>1558</v>
      </c>
      <c r="I283" s="168">
        <v>25000</v>
      </c>
      <c r="J283" s="171">
        <f t="shared" si="3"/>
        <v>12500</v>
      </c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5.75" x14ac:dyDescent="0.25">
      <c r="A284" s="167">
        <v>273</v>
      </c>
      <c r="B284" s="253" t="s">
        <v>739</v>
      </c>
      <c r="C284" s="253" t="s">
        <v>406</v>
      </c>
      <c r="D284" s="253" t="s">
        <v>740</v>
      </c>
      <c r="E284" s="280" t="s">
        <v>5</v>
      </c>
      <c r="F284" s="252">
        <v>6.33</v>
      </c>
      <c r="G284" s="252" t="s">
        <v>58</v>
      </c>
      <c r="H284" s="253" t="s">
        <v>1558</v>
      </c>
      <c r="I284" s="168">
        <v>25000</v>
      </c>
      <c r="J284" s="171">
        <f t="shared" si="3"/>
        <v>12500</v>
      </c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.75" x14ac:dyDescent="0.25">
      <c r="A285" s="21">
        <v>274</v>
      </c>
      <c r="B285" s="251" t="s">
        <v>234</v>
      </c>
      <c r="C285" s="253" t="s">
        <v>741</v>
      </c>
      <c r="D285" s="251" t="s">
        <v>742</v>
      </c>
      <c r="E285" s="280" t="s">
        <v>5</v>
      </c>
      <c r="F285" s="252">
        <v>8.3699999999999992</v>
      </c>
      <c r="G285" s="252" t="s">
        <v>58</v>
      </c>
      <c r="H285" s="253" t="s">
        <v>1558</v>
      </c>
      <c r="I285" s="168">
        <v>25000</v>
      </c>
      <c r="J285" s="171">
        <f t="shared" si="3"/>
        <v>12500</v>
      </c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.75" x14ac:dyDescent="0.25">
      <c r="A286" s="167">
        <v>275</v>
      </c>
      <c r="B286" s="251" t="s">
        <v>743</v>
      </c>
      <c r="C286" s="253" t="s">
        <v>744</v>
      </c>
      <c r="D286" s="253" t="s">
        <v>745</v>
      </c>
      <c r="E286" s="280" t="s">
        <v>5</v>
      </c>
      <c r="F286" s="252">
        <v>6.8</v>
      </c>
      <c r="G286" s="252" t="s">
        <v>58</v>
      </c>
      <c r="H286" s="253" t="s">
        <v>1558</v>
      </c>
      <c r="I286" s="168">
        <v>25000</v>
      </c>
      <c r="J286" s="171">
        <f t="shared" si="3"/>
        <v>12500</v>
      </c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.75" x14ac:dyDescent="0.25">
      <c r="A287" s="167">
        <v>276</v>
      </c>
      <c r="B287" s="253" t="s">
        <v>746</v>
      </c>
      <c r="C287" s="253" t="s">
        <v>747</v>
      </c>
      <c r="D287" s="253" t="s">
        <v>748</v>
      </c>
      <c r="E287" s="280" t="s">
        <v>5</v>
      </c>
      <c r="F287" s="252">
        <v>8.8699999999999992</v>
      </c>
      <c r="G287" s="252" t="s">
        <v>3</v>
      </c>
      <c r="H287" s="253" t="s">
        <v>1559</v>
      </c>
      <c r="I287" s="168">
        <v>25000</v>
      </c>
      <c r="J287" s="171">
        <f t="shared" si="3"/>
        <v>12500</v>
      </c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.75" x14ac:dyDescent="0.25">
      <c r="A288" s="21">
        <v>277</v>
      </c>
      <c r="B288" s="253" t="s">
        <v>749</v>
      </c>
      <c r="C288" s="253" t="s">
        <v>168</v>
      </c>
      <c r="D288" s="253" t="s">
        <v>750</v>
      </c>
      <c r="E288" s="280" t="s">
        <v>5</v>
      </c>
      <c r="F288" s="252">
        <v>6.46</v>
      </c>
      <c r="G288" s="252" t="s">
        <v>3</v>
      </c>
      <c r="H288" s="253" t="s">
        <v>1559</v>
      </c>
      <c r="I288" s="168">
        <v>25000</v>
      </c>
      <c r="J288" s="171">
        <f t="shared" si="3"/>
        <v>12500</v>
      </c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.75" x14ac:dyDescent="0.25">
      <c r="A289" s="167">
        <v>278</v>
      </c>
      <c r="B289" s="253" t="s">
        <v>751</v>
      </c>
      <c r="C289" s="253" t="s">
        <v>592</v>
      </c>
      <c r="D289" s="253" t="s">
        <v>752</v>
      </c>
      <c r="E289" s="280" t="s">
        <v>5</v>
      </c>
      <c r="F289" s="252">
        <v>8.14</v>
      </c>
      <c r="G289" s="252" t="s">
        <v>3</v>
      </c>
      <c r="H289" s="253" t="s">
        <v>1560</v>
      </c>
      <c r="I289" s="168">
        <v>25000</v>
      </c>
      <c r="J289" s="171">
        <f t="shared" si="3"/>
        <v>12500</v>
      </c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.75" x14ac:dyDescent="0.25">
      <c r="A290" s="167">
        <v>279</v>
      </c>
      <c r="B290" s="253" t="s">
        <v>753</v>
      </c>
      <c r="C290" s="253" t="s">
        <v>754</v>
      </c>
      <c r="D290" s="253" t="s">
        <v>755</v>
      </c>
      <c r="E290" s="280" t="s">
        <v>5</v>
      </c>
      <c r="F290" s="252">
        <v>7.43</v>
      </c>
      <c r="G290" s="252" t="s">
        <v>3</v>
      </c>
      <c r="H290" s="253" t="s">
        <v>1560</v>
      </c>
      <c r="I290" s="168">
        <v>25000</v>
      </c>
      <c r="J290" s="171">
        <f t="shared" si="3"/>
        <v>12500</v>
      </c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.75" x14ac:dyDescent="0.25">
      <c r="A291" s="21">
        <v>280</v>
      </c>
      <c r="B291" s="253" t="s">
        <v>756</v>
      </c>
      <c r="C291" s="253" t="s">
        <v>757</v>
      </c>
      <c r="D291" s="253" t="s">
        <v>758</v>
      </c>
      <c r="E291" s="280" t="s">
        <v>5</v>
      </c>
      <c r="F291" s="252">
        <v>7.27</v>
      </c>
      <c r="G291" s="252" t="s">
        <v>3</v>
      </c>
      <c r="H291" s="253" t="s">
        <v>1560</v>
      </c>
      <c r="I291" s="168">
        <v>25000</v>
      </c>
      <c r="J291" s="171">
        <f t="shared" ref="J291:J315" si="4">I291/2</f>
        <v>12500</v>
      </c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5.75" x14ac:dyDescent="0.25">
      <c r="A292" s="167">
        <v>281</v>
      </c>
      <c r="B292" s="253" t="s">
        <v>759</v>
      </c>
      <c r="C292" s="253" t="s">
        <v>760</v>
      </c>
      <c r="D292" s="253" t="s">
        <v>215</v>
      </c>
      <c r="E292" s="280" t="s">
        <v>5</v>
      </c>
      <c r="F292" s="252">
        <v>6.31</v>
      </c>
      <c r="G292" s="252" t="s">
        <v>3</v>
      </c>
      <c r="H292" s="253" t="s">
        <v>1560</v>
      </c>
      <c r="I292" s="168">
        <v>25000</v>
      </c>
      <c r="J292" s="171">
        <f t="shared" si="4"/>
        <v>12500</v>
      </c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.75" x14ac:dyDescent="0.25">
      <c r="A293" s="167">
        <v>282</v>
      </c>
      <c r="B293" s="253" t="s">
        <v>761</v>
      </c>
      <c r="C293" s="253" t="s">
        <v>384</v>
      </c>
      <c r="D293" s="253" t="s">
        <v>762</v>
      </c>
      <c r="E293" s="280" t="s">
        <v>5</v>
      </c>
      <c r="F293" s="252">
        <v>7.14</v>
      </c>
      <c r="G293" s="252" t="s">
        <v>3</v>
      </c>
      <c r="H293" s="253" t="s">
        <v>1560</v>
      </c>
      <c r="I293" s="168">
        <v>25000</v>
      </c>
      <c r="J293" s="171">
        <f t="shared" si="4"/>
        <v>12500</v>
      </c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.75" x14ac:dyDescent="0.25">
      <c r="A294" s="21">
        <v>283</v>
      </c>
      <c r="B294" s="253" t="s">
        <v>763</v>
      </c>
      <c r="C294" s="253" t="s">
        <v>764</v>
      </c>
      <c r="D294" s="253" t="s">
        <v>765</v>
      </c>
      <c r="E294" s="280" t="s">
        <v>5</v>
      </c>
      <c r="F294" s="252">
        <v>7</v>
      </c>
      <c r="G294" s="252" t="s">
        <v>3</v>
      </c>
      <c r="H294" s="253" t="s">
        <v>1560</v>
      </c>
      <c r="I294" s="168">
        <v>25000</v>
      </c>
      <c r="J294" s="171">
        <f t="shared" si="4"/>
        <v>12500</v>
      </c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.75" x14ac:dyDescent="0.25">
      <c r="A295" s="167">
        <v>284</v>
      </c>
      <c r="B295" s="253" t="s">
        <v>766</v>
      </c>
      <c r="C295" s="253" t="s">
        <v>767</v>
      </c>
      <c r="D295" s="253" t="s">
        <v>768</v>
      </c>
      <c r="E295" s="280" t="s">
        <v>5</v>
      </c>
      <c r="F295" s="252">
        <v>6.08</v>
      </c>
      <c r="G295" s="252" t="s">
        <v>3</v>
      </c>
      <c r="H295" s="253" t="s">
        <v>1560</v>
      </c>
      <c r="I295" s="168">
        <v>25000</v>
      </c>
      <c r="J295" s="171">
        <f t="shared" si="4"/>
        <v>12500</v>
      </c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.75" x14ac:dyDescent="0.25">
      <c r="A296" s="167">
        <v>285</v>
      </c>
      <c r="B296" s="253" t="s">
        <v>436</v>
      </c>
      <c r="C296" s="253" t="s">
        <v>769</v>
      </c>
      <c r="D296" s="253" t="s">
        <v>770</v>
      </c>
      <c r="E296" s="280" t="s">
        <v>5</v>
      </c>
      <c r="F296" s="252">
        <v>7.8</v>
      </c>
      <c r="G296" s="252" t="s">
        <v>3</v>
      </c>
      <c r="H296" s="253" t="s">
        <v>1560</v>
      </c>
      <c r="I296" s="168">
        <v>25000</v>
      </c>
      <c r="J296" s="171">
        <f t="shared" si="4"/>
        <v>12500</v>
      </c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.75" x14ac:dyDescent="0.25">
      <c r="A297" s="21">
        <v>286</v>
      </c>
      <c r="B297" s="253" t="s">
        <v>771</v>
      </c>
      <c r="C297" s="253" t="s">
        <v>772</v>
      </c>
      <c r="D297" s="253" t="s">
        <v>773</v>
      </c>
      <c r="E297" s="280" t="s">
        <v>5</v>
      </c>
      <c r="F297" s="252">
        <v>7.47</v>
      </c>
      <c r="G297" s="252" t="s">
        <v>3</v>
      </c>
      <c r="H297" s="253" t="s">
        <v>1560</v>
      </c>
      <c r="I297" s="168">
        <v>25000</v>
      </c>
      <c r="J297" s="171">
        <f t="shared" si="4"/>
        <v>12500</v>
      </c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.75" x14ac:dyDescent="0.25">
      <c r="A298" s="167">
        <v>287</v>
      </c>
      <c r="B298" s="253" t="s">
        <v>774</v>
      </c>
      <c r="C298" s="253" t="s">
        <v>775</v>
      </c>
      <c r="D298" s="253" t="s">
        <v>416</v>
      </c>
      <c r="E298" s="280" t="s">
        <v>5</v>
      </c>
      <c r="F298" s="252">
        <v>6.2</v>
      </c>
      <c r="G298" s="252" t="s">
        <v>3</v>
      </c>
      <c r="H298" s="253" t="s">
        <v>1560</v>
      </c>
      <c r="I298" s="168">
        <v>25000</v>
      </c>
      <c r="J298" s="171">
        <f t="shared" si="4"/>
        <v>12500</v>
      </c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5.75" x14ac:dyDescent="0.25">
      <c r="A299" s="167">
        <v>288</v>
      </c>
      <c r="B299" s="253" t="s">
        <v>776</v>
      </c>
      <c r="C299" s="253" t="s">
        <v>503</v>
      </c>
      <c r="D299" s="253" t="s">
        <v>777</v>
      </c>
      <c r="E299" s="280" t="s">
        <v>5</v>
      </c>
      <c r="F299" s="252">
        <v>7</v>
      </c>
      <c r="G299" s="252" t="s">
        <v>3</v>
      </c>
      <c r="H299" s="253" t="s">
        <v>1560</v>
      </c>
      <c r="I299" s="168">
        <v>25000</v>
      </c>
      <c r="J299" s="171">
        <f t="shared" si="4"/>
        <v>12500</v>
      </c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5.75" x14ac:dyDescent="0.25">
      <c r="A300" s="21">
        <v>289</v>
      </c>
      <c r="B300" s="253" t="s">
        <v>778</v>
      </c>
      <c r="C300" s="253" t="s">
        <v>414</v>
      </c>
      <c r="D300" s="253" t="s">
        <v>779</v>
      </c>
      <c r="E300" s="280" t="s">
        <v>5</v>
      </c>
      <c r="F300" s="252">
        <v>6.57</v>
      </c>
      <c r="G300" s="252" t="s">
        <v>3</v>
      </c>
      <c r="H300" s="253" t="s">
        <v>1560</v>
      </c>
      <c r="I300" s="168">
        <v>25000</v>
      </c>
      <c r="J300" s="171">
        <f t="shared" si="4"/>
        <v>12500</v>
      </c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5.75" x14ac:dyDescent="0.25">
      <c r="A301" s="167">
        <v>290</v>
      </c>
      <c r="B301" s="253" t="s">
        <v>311</v>
      </c>
      <c r="C301" s="253" t="s">
        <v>651</v>
      </c>
      <c r="D301" s="253" t="s">
        <v>780</v>
      </c>
      <c r="E301" s="280" t="s">
        <v>5</v>
      </c>
      <c r="F301" s="252">
        <v>6.83</v>
      </c>
      <c r="G301" s="252" t="s">
        <v>3</v>
      </c>
      <c r="H301" s="253" t="s">
        <v>1560</v>
      </c>
      <c r="I301" s="168">
        <v>25000</v>
      </c>
      <c r="J301" s="171">
        <f t="shared" si="4"/>
        <v>12500</v>
      </c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5.75" x14ac:dyDescent="0.25">
      <c r="A302" s="167">
        <v>291</v>
      </c>
      <c r="B302" s="253" t="s">
        <v>234</v>
      </c>
      <c r="C302" s="253" t="s">
        <v>781</v>
      </c>
      <c r="D302" s="253" t="s">
        <v>120</v>
      </c>
      <c r="E302" s="280" t="s">
        <v>5</v>
      </c>
      <c r="F302" s="252">
        <v>6.5</v>
      </c>
      <c r="G302" s="252" t="s">
        <v>3</v>
      </c>
      <c r="H302" s="253" t="s">
        <v>1560</v>
      </c>
      <c r="I302" s="168">
        <v>25000</v>
      </c>
      <c r="J302" s="171">
        <f t="shared" si="4"/>
        <v>12500</v>
      </c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5.75" x14ac:dyDescent="0.25">
      <c r="A303" s="21">
        <v>292</v>
      </c>
      <c r="B303" s="253" t="s">
        <v>782</v>
      </c>
      <c r="C303" s="253" t="s">
        <v>675</v>
      </c>
      <c r="D303" s="253" t="s">
        <v>783</v>
      </c>
      <c r="E303" s="280" t="s">
        <v>5</v>
      </c>
      <c r="F303" s="252">
        <v>6.62</v>
      </c>
      <c r="G303" s="252" t="s">
        <v>9</v>
      </c>
      <c r="H303" s="253" t="s">
        <v>1560</v>
      </c>
      <c r="I303" s="168">
        <v>25000</v>
      </c>
      <c r="J303" s="171">
        <f t="shared" si="4"/>
        <v>12500</v>
      </c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.75" x14ac:dyDescent="0.25">
      <c r="A304" s="167">
        <v>293</v>
      </c>
      <c r="B304" s="253" t="s">
        <v>784</v>
      </c>
      <c r="C304" s="253" t="s">
        <v>108</v>
      </c>
      <c r="D304" s="253" t="s">
        <v>785</v>
      </c>
      <c r="E304" s="280" t="s">
        <v>5</v>
      </c>
      <c r="F304" s="252">
        <v>6.36</v>
      </c>
      <c r="G304" s="252" t="s">
        <v>9</v>
      </c>
      <c r="H304" s="253" t="s">
        <v>1560</v>
      </c>
      <c r="I304" s="168">
        <v>25000</v>
      </c>
      <c r="J304" s="171">
        <f t="shared" si="4"/>
        <v>12500</v>
      </c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5.75" x14ac:dyDescent="0.25">
      <c r="A305" s="167">
        <v>294</v>
      </c>
      <c r="B305" s="253" t="s">
        <v>786</v>
      </c>
      <c r="C305" s="253" t="s">
        <v>787</v>
      </c>
      <c r="D305" s="253" t="s">
        <v>788</v>
      </c>
      <c r="E305" s="280" t="s">
        <v>5</v>
      </c>
      <c r="F305" s="252">
        <v>6.71</v>
      </c>
      <c r="G305" s="252" t="s">
        <v>9</v>
      </c>
      <c r="H305" s="253" t="s">
        <v>1560</v>
      </c>
      <c r="I305" s="168">
        <v>25000</v>
      </c>
      <c r="J305" s="171">
        <f t="shared" si="4"/>
        <v>12500</v>
      </c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.75" x14ac:dyDescent="0.25">
      <c r="A306" s="21">
        <v>295</v>
      </c>
      <c r="B306" s="253" t="s">
        <v>159</v>
      </c>
      <c r="C306" s="253" t="s">
        <v>220</v>
      </c>
      <c r="D306" s="253" t="s">
        <v>470</v>
      </c>
      <c r="E306" s="280" t="s">
        <v>5</v>
      </c>
      <c r="F306" s="252">
        <v>8.73</v>
      </c>
      <c r="G306" s="252" t="s">
        <v>9</v>
      </c>
      <c r="H306" s="253" t="s">
        <v>1560</v>
      </c>
      <c r="I306" s="168">
        <v>25000</v>
      </c>
      <c r="J306" s="171">
        <f t="shared" si="4"/>
        <v>12500</v>
      </c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5.75" x14ac:dyDescent="0.25">
      <c r="A307" s="167">
        <v>296</v>
      </c>
      <c r="B307" s="253" t="s">
        <v>789</v>
      </c>
      <c r="C307" s="253" t="s">
        <v>267</v>
      </c>
      <c r="D307" s="253" t="s">
        <v>790</v>
      </c>
      <c r="E307" s="280" t="s">
        <v>5</v>
      </c>
      <c r="F307" s="252">
        <v>6.25</v>
      </c>
      <c r="G307" s="252" t="s">
        <v>9</v>
      </c>
      <c r="H307" s="253" t="s">
        <v>1560</v>
      </c>
      <c r="I307" s="168">
        <v>25000</v>
      </c>
      <c r="J307" s="171">
        <f t="shared" si="4"/>
        <v>12500</v>
      </c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.75" x14ac:dyDescent="0.25">
      <c r="A308" s="167">
        <v>297</v>
      </c>
      <c r="B308" s="253" t="s">
        <v>210</v>
      </c>
      <c r="C308" s="253" t="s">
        <v>293</v>
      </c>
      <c r="D308" s="253" t="s">
        <v>791</v>
      </c>
      <c r="E308" s="280" t="s">
        <v>5</v>
      </c>
      <c r="F308" s="252">
        <v>7.54</v>
      </c>
      <c r="G308" s="252" t="s">
        <v>9</v>
      </c>
      <c r="H308" s="253" t="s">
        <v>1560</v>
      </c>
      <c r="I308" s="168">
        <v>25000</v>
      </c>
      <c r="J308" s="171">
        <f t="shared" si="4"/>
        <v>12500</v>
      </c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.75" x14ac:dyDescent="0.25">
      <c r="A309" s="21">
        <v>298</v>
      </c>
      <c r="B309" s="253" t="s">
        <v>792</v>
      </c>
      <c r="C309" s="253" t="s">
        <v>185</v>
      </c>
      <c r="D309" s="253" t="s">
        <v>316</v>
      </c>
      <c r="E309" s="280" t="s">
        <v>5</v>
      </c>
      <c r="F309" s="252">
        <v>8.92</v>
      </c>
      <c r="G309" s="252" t="s">
        <v>9</v>
      </c>
      <c r="H309" s="253" t="s">
        <v>1560</v>
      </c>
      <c r="I309" s="168">
        <v>25000</v>
      </c>
      <c r="J309" s="171">
        <f t="shared" si="4"/>
        <v>12500</v>
      </c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.75" x14ac:dyDescent="0.25">
      <c r="A310" s="167">
        <v>299</v>
      </c>
      <c r="B310" s="253" t="s">
        <v>793</v>
      </c>
      <c r="C310" s="253" t="s">
        <v>794</v>
      </c>
      <c r="D310" s="253" t="s">
        <v>795</v>
      </c>
      <c r="E310" s="281" t="s">
        <v>5</v>
      </c>
      <c r="F310" s="252">
        <v>7.71</v>
      </c>
      <c r="G310" s="252" t="s">
        <v>9</v>
      </c>
      <c r="H310" s="253" t="s">
        <v>1560</v>
      </c>
      <c r="I310" s="168">
        <v>25000</v>
      </c>
      <c r="J310" s="171">
        <f t="shared" si="4"/>
        <v>12500</v>
      </c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5.75" x14ac:dyDescent="0.25">
      <c r="A311" s="167">
        <v>300</v>
      </c>
      <c r="B311" s="253" t="s">
        <v>379</v>
      </c>
      <c r="C311" s="253" t="s">
        <v>623</v>
      </c>
      <c r="D311" s="253" t="s">
        <v>796</v>
      </c>
      <c r="E311" s="280" t="s">
        <v>5</v>
      </c>
      <c r="F311" s="252">
        <v>6.91</v>
      </c>
      <c r="G311" s="252" t="s">
        <v>9</v>
      </c>
      <c r="H311" s="253" t="s">
        <v>1560</v>
      </c>
      <c r="I311" s="168">
        <v>25000</v>
      </c>
      <c r="J311" s="171">
        <f t="shared" si="4"/>
        <v>12500</v>
      </c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.75" x14ac:dyDescent="0.25">
      <c r="A312" s="21">
        <v>301</v>
      </c>
      <c r="B312" s="253" t="s">
        <v>797</v>
      </c>
      <c r="C312" s="253" t="s">
        <v>798</v>
      </c>
      <c r="D312" s="253" t="s">
        <v>799</v>
      </c>
      <c r="E312" s="280" t="s">
        <v>5</v>
      </c>
      <c r="F312" s="252">
        <v>7.69</v>
      </c>
      <c r="G312" s="252" t="s">
        <v>9</v>
      </c>
      <c r="H312" s="253" t="s">
        <v>1560</v>
      </c>
      <c r="I312" s="168">
        <v>25000</v>
      </c>
      <c r="J312" s="171">
        <f t="shared" si="4"/>
        <v>12500</v>
      </c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.75" x14ac:dyDescent="0.25">
      <c r="A313" s="167">
        <v>302</v>
      </c>
      <c r="B313" s="253" t="s">
        <v>800</v>
      </c>
      <c r="C313" s="253" t="s">
        <v>801</v>
      </c>
      <c r="D313" s="253" t="s">
        <v>268</v>
      </c>
      <c r="E313" s="280" t="s">
        <v>5</v>
      </c>
      <c r="F313" s="252">
        <v>8</v>
      </c>
      <c r="G313" s="252" t="s">
        <v>9</v>
      </c>
      <c r="H313" s="253" t="s">
        <v>1560</v>
      </c>
      <c r="I313" s="168">
        <v>25000</v>
      </c>
      <c r="J313" s="171">
        <f t="shared" si="4"/>
        <v>12500</v>
      </c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.75" x14ac:dyDescent="0.25">
      <c r="A314" s="167">
        <v>303</v>
      </c>
      <c r="B314" s="253" t="s">
        <v>802</v>
      </c>
      <c r="C314" s="253" t="s">
        <v>803</v>
      </c>
      <c r="D314" s="253" t="s">
        <v>804</v>
      </c>
      <c r="E314" s="280" t="s">
        <v>5</v>
      </c>
      <c r="F314" s="252">
        <v>8.3800000000000008</v>
      </c>
      <c r="G314" s="252" t="s">
        <v>9</v>
      </c>
      <c r="H314" s="253" t="s">
        <v>1560</v>
      </c>
      <c r="I314" s="168">
        <v>25000</v>
      </c>
      <c r="J314" s="171">
        <f t="shared" si="4"/>
        <v>12500</v>
      </c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.75" x14ac:dyDescent="0.25">
      <c r="A315" s="21">
        <v>304</v>
      </c>
      <c r="B315" s="253" t="s">
        <v>805</v>
      </c>
      <c r="C315" s="253" t="s">
        <v>806</v>
      </c>
      <c r="D315" s="253" t="s">
        <v>807</v>
      </c>
      <c r="E315" s="280" t="s">
        <v>5</v>
      </c>
      <c r="F315" s="252">
        <v>7.43</v>
      </c>
      <c r="G315" s="252" t="s">
        <v>9</v>
      </c>
      <c r="H315" s="253" t="s">
        <v>1560</v>
      </c>
      <c r="I315" s="168">
        <v>25000</v>
      </c>
      <c r="J315" s="171">
        <f t="shared" si="4"/>
        <v>12500</v>
      </c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.75" x14ac:dyDescent="0.25">
      <c r="A316" s="167">
        <v>305</v>
      </c>
      <c r="B316" s="253" t="s">
        <v>808</v>
      </c>
      <c r="C316" s="253" t="s">
        <v>809</v>
      </c>
      <c r="D316" s="253" t="s">
        <v>810</v>
      </c>
      <c r="E316" s="280" t="s">
        <v>5</v>
      </c>
      <c r="F316" s="252">
        <v>6</v>
      </c>
      <c r="G316" s="252" t="s">
        <v>9</v>
      </c>
      <c r="H316" s="253" t="s">
        <v>1560</v>
      </c>
      <c r="I316" s="168">
        <v>25000</v>
      </c>
      <c r="J316" s="171">
        <v>12500</v>
      </c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.75" x14ac:dyDescent="0.25">
      <c r="A317" s="167">
        <v>306</v>
      </c>
      <c r="B317" s="253" t="s">
        <v>811</v>
      </c>
      <c r="C317" s="253" t="s">
        <v>812</v>
      </c>
      <c r="D317" s="253" t="s">
        <v>813</v>
      </c>
      <c r="E317" s="280" t="s">
        <v>5</v>
      </c>
      <c r="F317" s="252">
        <v>8.4</v>
      </c>
      <c r="G317" s="252" t="s">
        <v>3</v>
      </c>
      <c r="H317" s="253" t="s">
        <v>1561</v>
      </c>
      <c r="I317" s="168">
        <v>25000</v>
      </c>
      <c r="J317" s="171">
        <v>12500</v>
      </c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.75" x14ac:dyDescent="0.25">
      <c r="A318" s="21">
        <v>307</v>
      </c>
      <c r="B318" s="253" t="s">
        <v>814</v>
      </c>
      <c r="C318" s="253" t="s">
        <v>633</v>
      </c>
      <c r="D318" s="253" t="s">
        <v>815</v>
      </c>
      <c r="E318" s="280" t="s">
        <v>5</v>
      </c>
      <c r="F318" s="252">
        <v>8.4700000000000006</v>
      </c>
      <c r="G318" s="252" t="s">
        <v>3</v>
      </c>
      <c r="H318" s="253" t="s">
        <v>1561</v>
      </c>
      <c r="I318" s="168">
        <v>25000</v>
      </c>
      <c r="J318" s="171">
        <v>12500</v>
      </c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.75" x14ac:dyDescent="0.25">
      <c r="A319" s="167">
        <v>308</v>
      </c>
      <c r="B319" s="253" t="s">
        <v>816</v>
      </c>
      <c r="C319" s="253" t="s">
        <v>817</v>
      </c>
      <c r="D319" s="253" t="s">
        <v>596</v>
      </c>
      <c r="E319" s="280" t="s">
        <v>5</v>
      </c>
      <c r="F319" s="252">
        <v>8.5</v>
      </c>
      <c r="G319" s="252" t="s">
        <v>3</v>
      </c>
      <c r="H319" s="253" t="s">
        <v>1561</v>
      </c>
      <c r="I319" s="168">
        <v>25000</v>
      </c>
      <c r="J319" s="171">
        <v>12500</v>
      </c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.75" x14ac:dyDescent="0.25">
      <c r="A320" s="167">
        <v>309</v>
      </c>
      <c r="B320" s="253" t="s">
        <v>818</v>
      </c>
      <c r="C320" s="253" t="s">
        <v>754</v>
      </c>
      <c r="D320" s="253" t="s">
        <v>819</v>
      </c>
      <c r="E320" s="280" t="s">
        <v>5</v>
      </c>
      <c r="F320" s="252">
        <v>7.4</v>
      </c>
      <c r="G320" s="252" t="s">
        <v>3</v>
      </c>
      <c r="H320" s="253" t="s">
        <v>1561</v>
      </c>
      <c r="I320" s="168">
        <v>25000</v>
      </c>
      <c r="J320" s="171">
        <v>12500</v>
      </c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5.75" x14ac:dyDescent="0.25">
      <c r="A321" s="21">
        <v>310</v>
      </c>
      <c r="B321" s="253" t="s">
        <v>820</v>
      </c>
      <c r="C321" s="253" t="s">
        <v>821</v>
      </c>
      <c r="D321" s="253" t="s">
        <v>822</v>
      </c>
      <c r="E321" s="280" t="s">
        <v>5</v>
      </c>
      <c r="F321" s="252">
        <v>7.27</v>
      </c>
      <c r="G321" s="252" t="s">
        <v>3</v>
      </c>
      <c r="H321" s="253" t="s">
        <v>1561</v>
      </c>
      <c r="I321" s="168">
        <v>25000</v>
      </c>
      <c r="J321" s="171">
        <v>12500</v>
      </c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5.75" x14ac:dyDescent="0.25">
      <c r="A322" s="167">
        <v>311</v>
      </c>
      <c r="B322" s="253" t="s">
        <v>320</v>
      </c>
      <c r="C322" s="253" t="s">
        <v>571</v>
      </c>
      <c r="D322" s="253" t="s">
        <v>572</v>
      </c>
      <c r="E322" s="280" t="s">
        <v>5</v>
      </c>
      <c r="F322" s="252">
        <v>7.6</v>
      </c>
      <c r="G322" s="252" t="s">
        <v>3</v>
      </c>
      <c r="H322" s="253" t="s">
        <v>1561</v>
      </c>
      <c r="I322" s="168">
        <v>25000</v>
      </c>
      <c r="J322" s="171">
        <v>12500</v>
      </c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5.75" x14ac:dyDescent="0.25">
      <c r="A323" s="167">
        <v>312</v>
      </c>
      <c r="B323" s="253" t="s">
        <v>164</v>
      </c>
      <c r="C323" s="253" t="s">
        <v>823</v>
      </c>
      <c r="D323" s="253" t="s">
        <v>824</v>
      </c>
      <c r="E323" s="280" t="s">
        <v>5</v>
      </c>
      <c r="F323" s="252">
        <v>7.73</v>
      </c>
      <c r="G323" s="252" t="s">
        <v>3</v>
      </c>
      <c r="H323" s="253" t="s">
        <v>1561</v>
      </c>
      <c r="I323" s="168">
        <v>25000</v>
      </c>
      <c r="J323" s="171">
        <v>12500</v>
      </c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5.75" x14ac:dyDescent="0.25">
      <c r="A324" s="21">
        <v>313</v>
      </c>
      <c r="B324" s="253" t="s">
        <v>825</v>
      </c>
      <c r="C324" s="253" t="s">
        <v>826</v>
      </c>
      <c r="D324" s="253" t="s">
        <v>827</v>
      </c>
      <c r="E324" s="280" t="s">
        <v>5</v>
      </c>
      <c r="F324" s="252">
        <v>7.2</v>
      </c>
      <c r="G324" s="252" t="s">
        <v>3</v>
      </c>
      <c r="H324" s="253" t="s">
        <v>1561</v>
      </c>
      <c r="I324" s="168">
        <v>25000</v>
      </c>
      <c r="J324" s="171">
        <v>12500</v>
      </c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.75" x14ac:dyDescent="0.25">
      <c r="A325" s="167">
        <v>314</v>
      </c>
      <c r="B325" s="253" t="s">
        <v>828</v>
      </c>
      <c r="C325" s="253" t="s">
        <v>747</v>
      </c>
      <c r="D325" s="253" t="s">
        <v>829</v>
      </c>
      <c r="E325" s="280" t="s">
        <v>5</v>
      </c>
      <c r="F325" s="252">
        <v>6.47</v>
      </c>
      <c r="G325" s="252" t="s">
        <v>3</v>
      </c>
      <c r="H325" s="253" t="s">
        <v>1561</v>
      </c>
      <c r="I325" s="168">
        <v>25000</v>
      </c>
      <c r="J325" s="171">
        <v>12500</v>
      </c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.75" x14ac:dyDescent="0.25">
      <c r="A326" s="167">
        <v>315</v>
      </c>
      <c r="B326" s="253" t="s">
        <v>830</v>
      </c>
      <c r="C326" s="253" t="s">
        <v>831</v>
      </c>
      <c r="D326" s="253" t="s">
        <v>373</v>
      </c>
      <c r="E326" s="280" t="s">
        <v>5</v>
      </c>
      <c r="F326" s="252">
        <v>6.13</v>
      </c>
      <c r="G326" s="252" t="s">
        <v>3</v>
      </c>
      <c r="H326" s="253" t="s">
        <v>1561</v>
      </c>
      <c r="I326" s="168">
        <v>25000</v>
      </c>
      <c r="J326" s="171">
        <v>12500</v>
      </c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5.75" x14ac:dyDescent="0.25">
      <c r="A327" s="21">
        <v>316</v>
      </c>
      <c r="B327" s="253" t="s">
        <v>832</v>
      </c>
      <c r="C327" s="253" t="s">
        <v>198</v>
      </c>
      <c r="D327" s="253" t="s">
        <v>833</v>
      </c>
      <c r="E327" s="280" t="s">
        <v>5</v>
      </c>
      <c r="F327" s="252">
        <v>7.6</v>
      </c>
      <c r="G327" s="252" t="s">
        <v>3</v>
      </c>
      <c r="H327" s="253" t="s">
        <v>1561</v>
      </c>
      <c r="I327" s="168">
        <v>25000</v>
      </c>
      <c r="J327" s="171">
        <v>12500</v>
      </c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5.75" x14ac:dyDescent="0.25">
      <c r="A328" s="167">
        <v>317</v>
      </c>
      <c r="B328" s="253" t="s">
        <v>834</v>
      </c>
      <c r="C328" s="253" t="s">
        <v>835</v>
      </c>
      <c r="D328" s="253" t="s">
        <v>836</v>
      </c>
      <c r="E328" s="280" t="s">
        <v>5</v>
      </c>
      <c r="F328" s="252">
        <v>6.5</v>
      </c>
      <c r="G328" s="252" t="s">
        <v>3</v>
      </c>
      <c r="H328" s="253" t="s">
        <v>1561</v>
      </c>
      <c r="I328" s="168">
        <v>25000</v>
      </c>
      <c r="J328" s="171">
        <v>12500</v>
      </c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5.75" x14ac:dyDescent="0.25">
      <c r="A329" s="167">
        <v>318</v>
      </c>
      <c r="B329" s="253" t="s">
        <v>837</v>
      </c>
      <c r="C329" s="253" t="s">
        <v>838</v>
      </c>
      <c r="D329" s="253" t="s">
        <v>839</v>
      </c>
      <c r="E329" s="280" t="s">
        <v>5</v>
      </c>
      <c r="F329" s="252">
        <v>8</v>
      </c>
      <c r="G329" s="252" t="s">
        <v>3</v>
      </c>
      <c r="H329" s="253" t="s">
        <v>1561</v>
      </c>
      <c r="I329" s="168">
        <v>25000</v>
      </c>
      <c r="J329" s="171">
        <v>12500</v>
      </c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5.75" x14ac:dyDescent="0.25">
      <c r="A330" s="21">
        <v>319</v>
      </c>
      <c r="B330" s="253" t="s">
        <v>840</v>
      </c>
      <c r="C330" s="253" t="s">
        <v>648</v>
      </c>
      <c r="D330" s="253" t="s">
        <v>841</v>
      </c>
      <c r="E330" s="280" t="s">
        <v>5</v>
      </c>
      <c r="F330" s="252">
        <v>7.2</v>
      </c>
      <c r="G330" s="252" t="s">
        <v>9</v>
      </c>
      <c r="H330" s="253" t="s">
        <v>1561</v>
      </c>
      <c r="I330" s="168">
        <v>25000</v>
      </c>
      <c r="J330" s="171">
        <v>12500</v>
      </c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5.75" x14ac:dyDescent="0.25">
      <c r="A331" s="167">
        <v>320</v>
      </c>
      <c r="B331" s="253" t="s">
        <v>353</v>
      </c>
      <c r="C331" s="253" t="s">
        <v>734</v>
      </c>
      <c r="D331" s="253" t="s">
        <v>842</v>
      </c>
      <c r="E331" s="280" t="s">
        <v>5</v>
      </c>
      <c r="F331" s="252">
        <v>7.73</v>
      </c>
      <c r="G331" s="252" t="s">
        <v>9</v>
      </c>
      <c r="H331" s="253" t="s">
        <v>1561</v>
      </c>
      <c r="I331" s="168">
        <v>25000</v>
      </c>
      <c r="J331" s="171">
        <v>12500</v>
      </c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5.75" x14ac:dyDescent="0.25">
      <c r="A332" s="167">
        <v>321</v>
      </c>
      <c r="B332" s="253" t="s">
        <v>843</v>
      </c>
      <c r="C332" s="253" t="s">
        <v>844</v>
      </c>
      <c r="D332" s="253" t="s">
        <v>845</v>
      </c>
      <c r="E332" s="280" t="s">
        <v>5</v>
      </c>
      <c r="F332" s="252">
        <v>6.93</v>
      </c>
      <c r="G332" s="252" t="s">
        <v>9</v>
      </c>
      <c r="H332" s="253" t="s">
        <v>1561</v>
      </c>
      <c r="I332" s="168">
        <v>25000</v>
      </c>
      <c r="J332" s="171">
        <v>12500</v>
      </c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.75" x14ac:dyDescent="0.25">
      <c r="A333" s="21">
        <v>322</v>
      </c>
      <c r="B333" s="253" t="s">
        <v>846</v>
      </c>
      <c r="C333" s="253" t="s">
        <v>203</v>
      </c>
      <c r="D333" s="253" t="s">
        <v>419</v>
      </c>
      <c r="E333" s="280" t="s">
        <v>5</v>
      </c>
      <c r="F333" s="252">
        <v>8.93</v>
      </c>
      <c r="G333" s="252" t="s">
        <v>9</v>
      </c>
      <c r="H333" s="253" t="s">
        <v>1561</v>
      </c>
      <c r="I333" s="168">
        <v>25000</v>
      </c>
      <c r="J333" s="171">
        <f t="shared" ref="J333:J371" si="5">I333/2</f>
        <v>12500</v>
      </c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.75" x14ac:dyDescent="0.25">
      <c r="A334" s="167">
        <v>323</v>
      </c>
      <c r="B334" s="253" t="s">
        <v>847</v>
      </c>
      <c r="C334" s="253" t="s">
        <v>760</v>
      </c>
      <c r="D334" s="253" t="s">
        <v>163</v>
      </c>
      <c r="E334" s="280" t="s">
        <v>5</v>
      </c>
      <c r="F334" s="252">
        <v>6.5</v>
      </c>
      <c r="G334" s="252" t="s">
        <v>9</v>
      </c>
      <c r="H334" s="253" t="s">
        <v>1561</v>
      </c>
      <c r="I334" s="168">
        <v>25000</v>
      </c>
      <c r="J334" s="171">
        <f t="shared" si="5"/>
        <v>12500</v>
      </c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5.75" x14ac:dyDescent="0.25">
      <c r="A335" s="167">
        <v>324</v>
      </c>
      <c r="B335" s="253" t="s">
        <v>848</v>
      </c>
      <c r="C335" s="253" t="s">
        <v>293</v>
      </c>
      <c r="D335" s="253" t="s">
        <v>768</v>
      </c>
      <c r="E335" s="280" t="s">
        <v>5</v>
      </c>
      <c r="F335" s="252">
        <v>6.86</v>
      </c>
      <c r="G335" s="252" t="s">
        <v>9</v>
      </c>
      <c r="H335" s="253" t="s">
        <v>1561</v>
      </c>
      <c r="I335" s="168">
        <v>25000</v>
      </c>
      <c r="J335" s="171">
        <f t="shared" si="5"/>
        <v>12500</v>
      </c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.75" x14ac:dyDescent="0.25">
      <c r="A336" s="21">
        <v>325</v>
      </c>
      <c r="B336" s="253" t="s">
        <v>515</v>
      </c>
      <c r="C336" s="253" t="s">
        <v>849</v>
      </c>
      <c r="D336" s="253" t="s">
        <v>850</v>
      </c>
      <c r="E336" s="280" t="s">
        <v>5</v>
      </c>
      <c r="F336" s="252">
        <v>6.93</v>
      </c>
      <c r="G336" s="252" t="s">
        <v>9</v>
      </c>
      <c r="H336" s="253" t="s">
        <v>1561</v>
      </c>
      <c r="I336" s="168">
        <v>25000</v>
      </c>
      <c r="J336" s="171">
        <f t="shared" si="5"/>
        <v>12500</v>
      </c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5.75" x14ac:dyDescent="0.25">
      <c r="A337" s="167">
        <v>326</v>
      </c>
      <c r="B337" s="253" t="s">
        <v>549</v>
      </c>
      <c r="C337" s="253" t="s">
        <v>315</v>
      </c>
      <c r="D337" s="253" t="s">
        <v>437</v>
      </c>
      <c r="E337" s="280" t="s">
        <v>5</v>
      </c>
      <c r="F337" s="252">
        <v>6.62</v>
      </c>
      <c r="G337" s="252" t="s">
        <v>9</v>
      </c>
      <c r="H337" s="253" t="s">
        <v>1561</v>
      </c>
      <c r="I337" s="168">
        <v>25000</v>
      </c>
      <c r="J337" s="171">
        <f t="shared" si="5"/>
        <v>12500</v>
      </c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.75" x14ac:dyDescent="0.25">
      <c r="A338" s="167">
        <v>327</v>
      </c>
      <c r="B338" s="253" t="s">
        <v>851</v>
      </c>
      <c r="C338" s="253" t="s">
        <v>651</v>
      </c>
      <c r="D338" s="253" t="s">
        <v>852</v>
      </c>
      <c r="E338" s="280" t="s">
        <v>5</v>
      </c>
      <c r="F338" s="252">
        <v>7</v>
      </c>
      <c r="G338" s="252" t="s">
        <v>9</v>
      </c>
      <c r="H338" s="253" t="s">
        <v>1561</v>
      </c>
      <c r="I338" s="168">
        <v>25000</v>
      </c>
      <c r="J338" s="171">
        <f t="shared" si="5"/>
        <v>12500</v>
      </c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5.75" x14ac:dyDescent="0.25">
      <c r="A339" s="21">
        <v>328</v>
      </c>
      <c r="B339" s="253" t="s">
        <v>825</v>
      </c>
      <c r="C339" s="253" t="s">
        <v>265</v>
      </c>
      <c r="D339" s="253" t="s">
        <v>853</v>
      </c>
      <c r="E339" s="280" t="s">
        <v>5</v>
      </c>
      <c r="F339" s="252">
        <v>6.27</v>
      </c>
      <c r="G339" s="252" t="s">
        <v>9</v>
      </c>
      <c r="H339" s="253" t="s">
        <v>1561</v>
      </c>
      <c r="I339" s="168">
        <v>25000</v>
      </c>
      <c r="J339" s="171">
        <f t="shared" si="5"/>
        <v>12500</v>
      </c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.75" x14ac:dyDescent="0.25">
      <c r="A340" s="167">
        <v>329</v>
      </c>
      <c r="B340" s="253" t="s">
        <v>854</v>
      </c>
      <c r="C340" s="253" t="s">
        <v>754</v>
      </c>
      <c r="D340" s="253" t="s">
        <v>855</v>
      </c>
      <c r="E340" s="280" t="s">
        <v>5</v>
      </c>
      <c r="F340" s="252">
        <v>6.31</v>
      </c>
      <c r="G340" s="252" t="s">
        <v>9</v>
      </c>
      <c r="H340" s="253" t="s">
        <v>1561</v>
      </c>
      <c r="I340" s="168">
        <v>25000</v>
      </c>
      <c r="J340" s="171">
        <f t="shared" si="5"/>
        <v>12500</v>
      </c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.75" x14ac:dyDescent="0.25">
      <c r="A341" s="167">
        <v>330</v>
      </c>
      <c r="B341" s="253" t="s">
        <v>303</v>
      </c>
      <c r="C341" s="253" t="s">
        <v>686</v>
      </c>
      <c r="D341" s="253" t="s">
        <v>856</v>
      </c>
      <c r="E341" s="280" t="s">
        <v>5</v>
      </c>
      <c r="F341" s="252">
        <v>7.13</v>
      </c>
      <c r="G341" s="252" t="s">
        <v>9</v>
      </c>
      <c r="H341" s="253" t="s">
        <v>1561</v>
      </c>
      <c r="I341" s="168">
        <v>25000</v>
      </c>
      <c r="J341" s="171">
        <f t="shared" si="5"/>
        <v>12500</v>
      </c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.75" x14ac:dyDescent="0.25">
      <c r="A342" s="21">
        <v>331</v>
      </c>
      <c r="B342" s="253" t="s">
        <v>857</v>
      </c>
      <c r="C342" s="253" t="s">
        <v>315</v>
      </c>
      <c r="D342" s="253" t="s">
        <v>858</v>
      </c>
      <c r="E342" s="280" t="s">
        <v>5</v>
      </c>
      <c r="F342" s="252">
        <v>6.2</v>
      </c>
      <c r="G342" s="252" t="s">
        <v>9</v>
      </c>
      <c r="H342" s="253" t="s">
        <v>1561</v>
      </c>
      <c r="I342" s="168">
        <v>25000</v>
      </c>
      <c r="J342" s="171">
        <f t="shared" si="5"/>
        <v>12500</v>
      </c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.75" x14ac:dyDescent="0.25">
      <c r="A343" s="167">
        <v>332</v>
      </c>
      <c r="B343" s="253" t="s">
        <v>859</v>
      </c>
      <c r="C343" s="253" t="s">
        <v>675</v>
      </c>
      <c r="D343" s="253" t="s">
        <v>860</v>
      </c>
      <c r="E343" s="280" t="s">
        <v>5</v>
      </c>
      <c r="F343" s="252">
        <v>6.5</v>
      </c>
      <c r="G343" s="252" t="s">
        <v>9</v>
      </c>
      <c r="H343" s="253" t="s">
        <v>1561</v>
      </c>
      <c r="I343" s="168">
        <v>25000</v>
      </c>
      <c r="J343" s="171">
        <f t="shared" si="5"/>
        <v>12500</v>
      </c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5.75" x14ac:dyDescent="0.25">
      <c r="A344" s="167">
        <v>333</v>
      </c>
      <c r="B344" s="253" t="s">
        <v>861</v>
      </c>
      <c r="C344" s="253" t="s">
        <v>592</v>
      </c>
      <c r="D344" s="253" t="s">
        <v>862</v>
      </c>
      <c r="E344" s="280" t="s">
        <v>5</v>
      </c>
      <c r="F344" s="252">
        <v>7</v>
      </c>
      <c r="G344" s="252" t="s">
        <v>9</v>
      </c>
      <c r="H344" s="253" t="s">
        <v>1561</v>
      </c>
      <c r="I344" s="168">
        <v>25000</v>
      </c>
      <c r="J344" s="171">
        <f t="shared" si="5"/>
        <v>12500</v>
      </c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5.75" x14ac:dyDescent="0.25">
      <c r="A345" s="21">
        <v>334</v>
      </c>
      <c r="B345" s="253" t="s">
        <v>863</v>
      </c>
      <c r="C345" s="253" t="s">
        <v>864</v>
      </c>
      <c r="D345" s="253" t="s">
        <v>865</v>
      </c>
      <c r="E345" s="280" t="s">
        <v>5</v>
      </c>
      <c r="F345" s="252">
        <v>6.6</v>
      </c>
      <c r="G345" s="252" t="s">
        <v>9</v>
      </c>
      <c r="H345" s="253" t="s">
        <v>1561</v>
      </c>
      <c r="I345" s="168">
        <v>25000</v>
      </c>
      <c r="J345" s="171">
        <f t="shared" si="5"/>
        <v>12500</v>
      </c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5.75" x14ac:dyDescent="0.25">
      <c r="A346" s="167">
        <v>335</v>
      </c>
      <c r="B346" s="254" t="s">
        <v>383</v>
      </c>
      <c r="C346" s="254" t="s">
        <v>866</v>
      </c>
      <c r="D346" s="254" t="s">
        <v>867</v>
      </c>
      <c r="E346" s="280" t="s">
        <v>5</v>
      </c>
      <c r="F346" s="255" t="s">
        <v>1470</v>
      </c>
      <c r="G346" s="255" t="s">
        <v>48</v>
      </c>
      <c r="H346" s="250" t="s">
        <v>1563</v>
      </c>
      <c r="I346" s="168">
        <v>25000</v>
      </c>
      <c r="J346" s="171">
        <f t="shared" si="5"/>
        <v>12500</v>
      </c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5.75" x14ac:dyDescent="0.25">
      <c r="A347" s="167">
        <v>336</v>
      </c>
      <c r="B347" s="254" t="s">
        <v>286</v>
      </c>
      <c r="C347" s="254" t="s">
        <v>866</v>
      </c>
      <c r="D347" s="254" t="s">
        <v>868</v>
      </c>
      <c r="E347" s="280" t="s">
        <v>5</v>
      </c>
      <c r="F347" s="255" t="s">
        <v>1513</v>
      </c>
      <c r="G347" s="255" t="s">
        <v>48</v>
      </c>
      <c r="H347" s="250" t="s">
        <v>1563</v>
      </c>
      <c r="I347" s="168">
        <v>25000</v>
      </c>
      <c r="J347" s="171">
        <f t="shared" si="5"/>
        <v>12500</v>
      </c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5.75" x14ac:dyDescent="0.25">
      <c r="A348" s="21">
        <v>337</v>
      </c>
      <c r="B348" s="254" t="s">
        <v>825</v>
      </c>
      <c r="C348" s="254" t="s">
        <v>555</v>
      </c>
      <c r="D348" s="254" t="s">
        <v>869</v>
      </c>
      <c r="E348" s="280" t="s">
        <v>5</v>
      </c>
      <c r="F348" s="255" t="s">
        <v>1471</v>
      </c>
      <c r="G348" s="255" t="s">
        <v>48</v>
      </c>
      <c r="H348" s="250" t="s">
        <v>1563</v>
      </c>
      <c r="I348" s="168">
        <v>25000</v>
      </c>
      <c r="J348" s="171">
        <f t="shared" si="5"/>
        <v>12500</v>
      </c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.75" x14ac:dyDescent="0.25">
      <c r="A349" s="167">
        <v>338</v>
      </c>
      <c r="B349" s="254" t="s">
        <v>870</v>
      </c>
      <c r="C349" s="254" t="s">
        <v>871</v>
      </c>
      <c r="D349" s="254" t="s">
        <v>872</v>
      </c>
      <c r="E349" s="280" t="s">
        <v>5</v>
      </c>
      <c r="F349" s="255" t="s">
        <v>1587</v>
      </c>
      <c r="G349" s="255" t="s">
        <v>48</v>
      </c>
      <c r="H349" s="250" t="s">
        <v>1563</v>
      </c>
      <c r="I349" s="168">
        <v>25000</v>
      </c>
      <c r="J349" s="171">
        <f t="shared" si="5"/>
        <v>12500</v>
      </c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.75" x14ac:dyDescent="0.25">
      <c r="A350" s="167">
        <v>339</v>
      </c>
      <c r="B350" s="254" t="s">
        <v>873</v>
      </c>
      <c r="C350" s="254" t="s">
        <v>555</v>
      </c>
      <c r="D350" s="254" t="s">
        <v>874</v>
      </c>
      <c r="E350" s="280" t="s">
        <v>5</v>
      </c>
      <c r="F350" s="255" t="s">
        <v>1506</v>
      </c>
      <c r="G350" s="255" t="s">
        <v>48</v>
      </c>
      <c r="H350" s="250" t="s">
        <v>1563</v>
      </c>
      <c r="I350" s="168">
        <v>25000</v>
      </c>
      <c r="J350" s="171">
        <f t="shared" si="5"/>
        <v>12500</v>
      </c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5.75" x14ac:dyDescent="0.25">
      <c r="A351" s="21">
        <v>340</v>
      </c>
      <c r="B351" s="254" t="s">
        <v>875</v>
      </c>
      <c r="C351" s="254" t="s">
        <v>217</v>
      </c>
      <c r="D351" s="254" t="s">
        <v>876</v>
      </c>
      <c r="E351" s="280" t="s">
        <v>5</v>
      </c>
      <c r="F351" s="255" t="s">
        <v>1570</v>
      </c>
      <c r="G351" s="255" t="s">
        <v>48</v>
      </c>
      <c r="H351" s="250" t="s">
        <v>1563</v>
      </c>
      <c r="I351" s="168">
        <v>25000</v>
      </c>
      <c r="J351" s="171">
        <f t="shared" si="5"/>
        <v>12500</v>
      </c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.75" x14ac:dyDescent="0.25">
      <c r="A352" s="167">
        <v>341</v>
      </c>
      <c r="B352" s="254" t="s">
        <v>861</v>
      </c>
      <c r="C352" s="254" t="s">
        <v>877</v>
      </c>
      <c r="D352" s="254" t="s">
        <v>638</v>
      </c>
      <c r="E352" s="280" t="s">
        <v>5</v>
      </c>
      <c r="F352" s="255" t="s">
        <v>1588</v>
      </c>
      <c r="G352" s="255" t="s">
        <v>48</v>
      </c>
      <c r="H352" s="250" t="s">
        <v>1563</v>
      </c>
      <c r="I352" s="168">
        <v>25000</v>
      </c>
      <c r="J352" s="171">
        <f t="shared" si="5"/>
        <v>12500</v>
      </c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.75" x14ac:dyDescent="0.25">
      <c r="A353" s="167">
        <v>342</v>
      </c>
      <c r="B353" s="254" t="s">
        <v>402</v>
      </c>
      <c r="C353" s="254" t="s">
        <v>878</v>
      </c>
      <c r="D353" s="254" t="s">
        <v>879</v>
      </c>
      <c r="E353" s="280" t="s">
        <v>5</v>
      </c>
      <c r="F353" s="255" t="s">
        <v>1589</v>
      </c>
      <c r="G353" s="255" t="s">
        <v>48</v>
      </c>
      <c r="H353" s="250" t="s">
        <v>1563</v>
      </c>
      <c r="I353" s="168">
        <v>25000</v>
      </c>
      <c r="J353" s="171">
        <f t="shared" si="5"/>
        <v>12500</v>
      </c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.75" x14ac:dyDescent="0.25">
      <c r="A354" s="21">
        <v>343</v>
      </c>
      <c r="B354" s="254" t="s">
        <v>843</v>
      </c>
      <c r="C354" s="254" t="s">
        <v>244</v>
      </c>
      <c r="D354" s="254" t="s">
        <v>640</v>
      </c>
      <c r="E354" s="280" t="s">
        <v>5</v>
      </c>
      <c r="F354" s="255" t="s">
        <v>1590</v>
      </c>
      <c r="G354" s="255" t="s">
        <v>48</v>
      </c>
      <c r="H354" s="250" t="s">
        <v>1563</v>
      </c>
      <c r="I354" s="168">
        <v>25000</v>
      </c>
      <c r="J354" s="171">
        <f t="shared" si="5"/>
        <v>12500</v>
      </c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.75" x14ac:dyDescent="0.25">
      <c r="A355" s="167">
        <v>344</v>
      </c>
      <c r="B355" s="254" t="s">
        <v>880</v>
      </c>
      <c r="C355" s="254" t="s">
        <v>572</v>
      </c>
      <c r="D355" s="254" t="s">
        <v>881</v>
      </c>
      <c r="E355" s="280" t="s">
        <v>5</v>
      </c>
      <c r="F355" s="255" t="s">
        <v>1572</v>
      </c>
      <c r="G355" s="255" t="s">
        <v>48</v>
      </c>
      <c r="H355" s="250" t="s">
        <v>1563</v>
      </c>
      <c r="I355" s="168">
        <v>25000</v>
      </c>
      <c r="J355" s="171">
        <f t="shared" si="5"/>
        <v>12500</v>
      </c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.75" x14ac:dyDescent="0.25">
      <c r="A356" s="167">
        <v>345</v>
      </c>
      <c r="B356" s="254" t="s">
        <v>882</v>
      </c>
      <c r="C356" s="254" t="s">
        <v>734</v>
      </c>
      <c r="D356" s="254" t="s">
        <v>883</v>
      </c>
      <c r="E356" s="280" t="s">
        <v>5</v>
      </c>
      <c r="F356" s="255" t="s">
        <v>1591</v>
      </c>
      <c r="G356" s="255" t="s">
        <v>48</v>
      </c>
      <c r="H356" s="250" t="s">
        <v>1563</v>
      </c>
      <c r="I356" s="168">
        <v>25000</v>
      </c>
      <c r="J356" s="171">
        <f t="shared" si="5"/>
        <v>12500</v>
      </c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5.75" x14ac:dyDescent="0.25">
      <c r="A357" s="21">
        <v>346</v>
      </c>
      <c r="B357" s="254" t="s">
        <v>303</v>
      </c>
      <c r="C357" s="254" t="s">
        <v>884</v>
      </c>
      <c r="D357" s="254" t="s">
        <v>885</v>
      </c>
      <c r="E357" s="280" t="s">
        <v>5</v>
      </c>
      <c r="F357" s="255" t="s">
        <v>1577</v>
      </c>
      <c r="G357" s="255" t="s">
        <v>48</v>
      </c>
      <c r="H357" s="250" t="s">
        <v>1563</v>
      </c>
      <c r="I357" s="168">
        <v>25000</v>
      </c>
      <c r="J357" s="171">
        <f t="shared" si="5"/>
        <v>12500</v>
      </c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5.75" x14ac:dyDescent="0.25">
      <c r="A358" s="167">
        <v>347</v>
      </c>
      <c r="B358" s="254" t="s">
        <v>303</v>
      </c>
      <c r="C358" s="254" t="s">
        <v>241</v>
      </c>
      <c r="D358" s="254" t="s">
        <v>504</v>
      </c>
      <c r="E358" s="280" t="s">
        <v>5</v>
      </c>
      <c r="F358" s="255" t="s">
        <v>1484</v>
      </c>
      <c r="G358" s="255" t="s">
        <v>48</v>
      </c>
      <c r="H358" s="250" t="s">
        <v>1563</v>
      </c>
      <c r="I358" s="168">
        <v>25000</v>
      </c>
      <c r="J358" s="171">
        <f t="shared" si="5"/>
        <v>12500</v>
      </c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5.75" x14ac:dyDescent="0.25">
      <c r="A359" s="167">
        <v>348</v>
      </c>
      <c r="B359" s="254" t="s">
        <v>886</v>
      </c>
      <c r="C359" s="254" t="s">
        <v>887</v>
      </c>
      <c r="D359" s="254" t="s">
        <v>888</v>
      </c>
      <c r="E359" s="280" t="s">
        <v>5</v>
      </c>
      <c r="F359" s="255" t="s">
        <v>1592</v>
      </c>
      <c r="G359" s="255" t="s">
        <v>48</v>
      </c>
      <c r="H359" s="250" t="s">
        <v>1563</v>
      </c>
      <c r="I359" s="168">
        <v>25000</v>
      </c>
      <c r="J359" s="171">
        <f t="shared" si="5"/>
        <v>12500</v>
      </c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5.75" x14ac:dyDescent="0.25">
      <c r="A360" s="21">
        <v>349</v>
      </c>
      <c r="B360" s="254" t="s">
        <v>889</v>
      </c>
      <c r="C360" s="254" t="s">
        <v>890</v>
      </c>
      <c r="D360" s="254" t="s">
        <v>891</v>
      </c>
      <c r="E360" s="280" t="s">
        <v>5</v>
      </c>
      <c r="F360" s="255" t="s">
        <v>1581</v>
      </c>
      <c r="G360" s="255" t="s">
        <v>48</v>
      </c>
      <c r="H360" s="250" t="s">
        <v>1563</v>
      </c>
      <c r="I360" s="168">
        <v>25000</v>
      </c>
      <c r="J360" s="171">
        <f t="shared" si="5"/>
        <v>12500</v>
      </c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.75" x14ac:dyDescent="0.25">
      <c r="A361" s="167">
        <v>350</v>
      </c>
      <c r="B361" s="254" t="s">
        <v>386</v>
      </c>
      <c r="C361" s="254" t="s">
        <v>220</v>
      </c>
      <c r="D361" s="254" t="s">
        <v>892</v>
      </c>
      <c r="E361" s="281" t="s">
        <v>5</v>
      </c>
      <c r="F361" s="229" t="s">
        <v>1593</v>
      </c>
      <c r="G361" s="255" t="s">
        <v>48</v>
      </c>
      <c r="H361" s="250" t="s">
        <v>1563</v>
      </c>
      <c r="I361" s="168">
        <v>25000</v>
      </c>
      <c r="J361" s="171">
        <f t="shared" si="5"/>
        <v>12500</v>
      </c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5.75" x14ac:dyDescent="0.25">
      <c r="A362" s="167">
        <v>351</v>
      </c>
      <c r="B362" s="254" t="s">
        <v>893</v>
      </c>
      <c r="C362" s="254" t="s">
        <v>894</v>
      </c>
      <c r="D362" s="254" t="s">
        <v>895</v>
      </c>
      <c r="E362" s="280" t="s">
        <v>5</v>
      </c>
      <c r="F362" s="229" t="s">
        <v>1467</v>
      </c>
      <c r="G362" s="255" t="s">
        <v>64</v>
      </c>
      <c r="H362" s="250" t="s">
        <v>1563</v>
      </c>
      <c r="I362" s="168">
        <v>25000</v>
      </c>
      <c r="J362" s="171">
        <f t="shared" si="5"/>
        <v>12500</v>
      </c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5.75" x14ac:dyDescent="0.25">
      <c r="A363" s="21">
        <v>352</v>
      </c>
      <c r="B363" s="254" t="s">
        <v>159</v>
      </c>
      <c r="C363" s="254" t="s">
        <v>896</v>
      </c>
      <c r="D363" s="254" t="s">
        <v>897</v>
      </c>
      <c r="E363" s="280" t="s">
        <v>5</v>
      </c>
      <c r="F363" s="229" t="s">
        <v>1594</v>
      </c>
      <c r="G363" s="255" t="s">
        <v>64</v>
      </c>
      <c r="H363" s="250" t="s">
        <v>1563</v>
      </c>
      <c r="I363" s="168">
        <v>25000</v>
      </c>
      <c r="J363" s="171">
        <f t="shared" si="5"/>
        <v>12500</v>
      </c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5.75" x14ac:dyDescent="0.25">
      <c r="A364" s="167">
        <v>353</v>
      </c>
      <c r="B364" s="254" t="s">
        <v>898</v>
      </c>
      <c r="C364" s="254" t="s">
        <v>406</v>
      </c>
      <c r="D364" s="254" t="s">
        <v>899</v>
      </c>
      <c r="E364" s="280" t="s">
        <v>5</v>
      </c>
      <c r="F364" s="229" t="s">
        <v>1595</v>
      </c>
      <c r="G364" s="255" t="s">
        <v>64</v>
      </c>
      <c r="H364" s="250" t="s">
        <v>1563</v>
      </c>
      <c r="I364" s="168">
        <v>25000</v>
      </c>
      <c r="J364" s="171">
        <f t="shared" si="5"/>
        <v>12500</v>
      </c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.75" x14ac:dyDescent="0.25">
      <c r="A365" s="167">
        <v>354</v>
      </c>
      <c r="B365" s="254" t="s">
        <v>655</v>
      </c>
      <c r="C365" s="254" t="s">
        <v>900</v>
      </c>
      <c r="D365" s="254" t="s">
        <v>901</v>
      </c>
      <c r="E365" s="280" t="s">
        <v>5</v>
      </c>
      <c r="F365" s="229" t="s">
        <v>1544</v>
      </c>
      <c r="G365" s="255" t="s">
        <v>64</v>
      </c>
      <c r="H365" s="250" t="s">
        <v>1563</v>
      </c>
      <c r="I365" s="168">
        <v>25000</v>
      </c>
      <c r="J365" s="171">
        <f t="shared" si="5"/>
        <v>12500</v>
      </c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5.75" x14ac:dyDescent="0.25">
      <c r="A366" s="21">
        <v>355</v>
      </c>
      <c r="B366" s="254" t="s">
        <v>902</v>
      </c>
      <c r="C366" s="254" t="s">
        <v>903</v>
      </c>
      <c r="D366" s="254" t="s">
        <v>215</v>
      </c>
      <c r="E366" s="280" t="s">
        <v>5</v>
      </c>
      <c r="F366" s="229" t="s">
        <v>1470</v>
      </c>
      <c r="G366" s="255" t="s">
        <v>64</v>
      </c>
      <c r="H366" s="250" t="s">
        <v>1563</v>
      </c>
      <c r="I366" s="168">
        <v>25000</v>
      </c>
      <c r="J366" s="171">
        <f t="shared" si="5"/>
        <v>12500</v>
      </c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5.75" x14ac:dyDescent="0.25">
      <c r="A367" s="167">
        <v>356</v>
      </c>
      <c r="B367" s="254" t="s">
        <v>904</v>
      </c>
      <c r="C367" s="254" t="s">
        <v>905</v>
      </c>
      <c r="D367" s="254" t="s">
        <v>906</v>
      </c>
      <c r="E367" s="280" t="s">
        <v>5</v>
      </c>
      <c r="F367" s="229" t="s">
        <v>1583</v>
      </c>
      <c r="G367" s="255" t="s">
        <v>64</v>
      </c>
      <c r="H367" s="250" t="s">
        <v>1563</v>
      </c>
      <c r="I367" s="168">
        <v>25000</v>
      </c>
      <c r="J367" s="171">
        <f t="shared" si="5"/>
        <v>12500</v>
      </c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.75" x14ac:dyDescent="0.25">
      <c r="A368" s="167">
        <v>357</v>
      </c>
      <c r="B368" s="254" t="s">
        <v>907</v>
      </c>
      <c r="C368" s="254" t="s">
        <v>908</v>
      </c>
      <c r="D368" s="254" t="s">
        <v>909</v>
      </c>
      <c r="E368" s="280" t="s">
        <v>5</v>
      </c>
      <c r="F368" s="229" t="s">
        <v>1504</v>
      </c>
      <c r="G368" s="255" t="s">
        <v>64</v>
      </c>
      <c r="H368" s="250" t="s">
        <v>1563</v>
      </c>
      <c r="I368" s="168">
        <v>25000</v>
      </c>
      <c r="J368" s="171">
        <f t="shared" si="5"/>
        <v>12500</v>
      </c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5.75" x14ac:dyDescent="0.25">
      <c r="A369" s="21">
        <v>358</v>
      </c>
      <c r="B369" s="254" t="s">
        <v>910</v>
      </c>
      <c r="C369" s="254" t="s">
        <v>198</v>
      </c>
      <c r="D369" s="254" t="s">
        <v>642</v>
      </c>
      <c r="E369" s="280" t="s">
        <v>5</v>
      </c>
      <c r="F369" s="229" t="s">
        <v>1596</v>
      </c>
      <c r="G369" s="255" t="s">
        <v>64</v>
      </c>
      <c r="H369" s="250" t="s">
        <v>1563</v>
      </c>
      <c r="I369" s="168">
        <v>25000</v>
      </c>
      <c r="J369" s="171">
        <f t="shared" si="5"/>
        <v>12500</v>
      </c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.75" x14ac:dyDescent="0.25">
      <c r="A370" s="167">
        <v>359</v>
      </c>
      <c r="B370" s="254" t="s">
        <v>911</v>
      </c>
      <c r="C370" s="254" t="s">
        <v>408</v>
      </c>
      <c r="D370" s="254" t="s">
        <v>163</v>
      </c>
      <c r="E370" s="280" t="s">
        <v>5</v>
      </c>
      <c r="F370" s="229" t="s">
        <v>1538</v>
      </c>
      <c r="G370" s="255" t="s">
        <v>64</v>
      </c>
      <c r="H370" s="250" t="s">
        <v>1563</v>
      </c>
      <c r="I370" s="168">
        <v>25000</v>
      </c>
      <c r="J370" s="171">
        <f t="shared" si="5"/>
        <v>12500</v>
      </c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.75" x14ac:dyDescent="0.25">
      <c r="A371" s="167">
        <v>360</v>
      </c>
      <c r="B371" s="254" t="s">
        <v>912</v>
      </c>
      <c r="C371" s="254" t="s">
        <v>315</v>
      </c>
      <c r="D371" s="254" t="s">
        <v>913</v>
      </c>
      <c r="E371" s="280" t="s">
        <v>5</v>
      </c>
      <c r="F371" s="229" t="s">
        <v>1597</v>
      </c>
      <c r="G371" s="255" t="s">
        <v>64</v>
      </c>
      <c r="H371" s="250" t="s">
        <v>1563</v>
      </c>
      <c r="I371" s="168">
        <v>25000</v>
      </c>
      <c r="J371" s="171">
        <f t="shared" si="5"/>
        <v>12500</v>
      </c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5.75" x14ac:dyDescent="0.25">
      <c r="A372" s="21">
        <v>361</v>
      </c>
      <c r="B372" s="254" t="s">
        <v>914</v>
      </c>
      <c r="C372" s="254" t="s">
        <v>119</v>
      </c>
      <c r="D372" s="254" t="s">
        <v>307</v>
      </c>
      <c r="E372" s="280" t="s">
        <v>5</v>
      </c>
      <c r="F372" s="229" t="s">
        <v>1471</v>
      </c>
      <c r="G372" s="255" t="s">
        <v>64</v>
      </c>
      <c r="H372" s="250" t="s">
        <v>1563</v>
      </c>
      <c r="I372" s="168">
        <v>25000</v>
      </c>
      <c r="J372" s="171">
        <v>12500</v>
      </c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5.75" x14ac:dyDescent="0.25">
      <c r="A373" s="167">
        <v>362</v>
      </c>
      <c r="B373" s="254" t="s">
        <v>374</v>
      </c>
      <c r="C373" s="254" t="s">
        <v>637</v>
      </c>
      <c r="D373" s="254" t="s">
        <v>915</v>
      </c>
      <c r="E373" s="280" t="s">
        <v>5</v>
      </c>
      <c r="F373" s="229" t="s">
        <v>1587</v>
      </c>
      <c r="G373" s="255" t="s">
        <v>64</v>
      </c>
      <c r="H373" s="250" t="s">
        <v>1563</v>
      </c>
      <c r="I373" s="168">
        <v>25000</v>
      </c>
      <c r="J373" s="171">
        <v>12500</v>
      </c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5.75" x14ac:dyDescent="0.25">
      <c r="A374" s="167">
        <v>363</v>
      </c>
      <c r="B374" s="254" t="s">
        <v>916</v>
      </c>
      <c r="C374" s="254" t="s">
        <v>917</v>
      </c>
      <c r="D374" s="254" t="s">
        <v>918</v>
      </c>
      <c r="E374" s="280" t="s">
        <v>5</v>
      </c>
      <c r="F374" s="229" t="s">
        <v>1539</v>
      </c>
      <c r="G374" s="255" t="s">
        <v>64</v>
      </c>
      <c r="H374" s="250" t="s">
        <v>1563</v>
      </c>
      <c r="I374" s="168">
        <v>25000</v>
      </c>
      <c r="J374" s="171">
        <v>12500</v>
      </c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5.75" x14ac:dyDescent="0.25">
      <c r="A375" s="21">
        <v>364</v>
      </c>
      <c r="B375" s="254" t="s">
        <v>919</v>
      </c>
      <c r="C375" s="254" t="s">
        <v>119</v>
      </c>
      <c r="D375" s="254" t="s">
        <v>920</v>
      </c>
      <c r="E375" s="280" t="s">
        <v>5</v>
      </c>
      <c r="F375" s="229" t="s">
        <v>1545</v>
      </c>
      <c r="G375" s="255" t="s">
        <v>64</v>
      </c>
      <c r="H375" s="250" t="s">
        <v>1563</v>
      </c>
      <c r="I375" s="168">
        <v>25000</v>
      </c>
      <c r="J375" s="171">
        <v>12500</v>
      </c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5.75" x14ac:dyDescent="0.25">
      <c r="A376" s="167">
        <v>365</v>
      </c>
      <c r="B376" s="254" t="s">
        <v>886</v>
      </c>
      <c r="C376" s="254" t="s">
        <v>217</v>
      </c>
      <c r="D376" s="254" t="s">
        <v>921</v>
      </c>
      <c r="E376" s="280" t="s">
        <v>5</v>
      </c>
      <c r="F376" s="229" t="s">
        <v>1491</v>
      </c>
      <c r="G376" s="255" t="s">
        <v>64</v>
      </c>
      <c r="H376" s="250" t="s">
        <v>1563</v>
      </c>
      <c r="I376" s="168">
        <v>25000</v>
      </c>
      <c r="J376" s="171">
        <v>12500</v>
      </c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5.75" x14ac:dyDescent="0.25">
      <c r="A377" s="167">
        <v>366</v>
      </c>
      <c r="B377" s="254" t="s">
        <v>922</v>
      </c>
      <c r="C377" s="254" t="s">
        <v>923</v>
      </c>
      <c r="D377" s="254" t="s">
        <v>141</v>
      </c>
      <c r="E377" s="280" t="s">
        <v>5</v>
      </c>
      <c r="F377" s="229" t="s">
        <v>1571</v>
      </c>
      <c r="G377" s="255" t="s">
        <v>64</v>
      </c>
      <c r="H377" s="250" t="s">
        <v>1563</v>
      </c>
      <c r="I377" s="168">
        <v>25000</v>
      </c>
      <c r="J377" s="171">
        <v>12500</v>
      </c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5.75" x14ac:dyDescent="0.25">
      <c r="A378" s="21">
        <v>367</v>
      </c>
      <c r="B378" s="254" t="s">
        <v>677</v>
      </c>
      <c r="C378" s="254" t="s">
        <v>924</v>
      </c>
      <c r="D378" s="254" t="s">
        <v>925</v>
      </c>
      <c r="E378" s="280" t="s">
        <v>5</v>
      </c>
      <c r="F378" s="229" t="s">
        <v>1598</v>
      </c>
      <c r="G378" s="255" t="s">
        <v>64</v>
      </c>
      <c r="H378" s="250" t="s">
        <v>1563</v>
      </c>
      <c r="I378" s="168">
        <v>25000</v>
      </c>
      <c r="J378" s="171">
        <v>12500</v>
      </c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5.75" x14ac:dyDescent="0.25">
      <c r="A379" s="167">
        <v>368</v>
      </c>
      <c r="B379" s="254" t="s">
        <v>926</v>
      </c>
      <c r="C379" s="254" t="s">
        <v>917</v>
      </c>
      <c r="D379" s="254" t="s">
        <v>927</v>
      </c>
      <c r="E379" s="280" t="s">
        <v>5</v>
      </c>
      <c r="F379" s="229" t="s">
        <v>1472</v>
      </c>
      <c r="G379" s="255" t="s">
        <v>64</v>
      </c>
      <c r="H379" s="250" t="s">
        <v>1563</v>
      </c>
      <c r="I379" s="168">
        <v>25000</v>
      </c>
      <c r="J379" s="171">
        <v>12500</v>
      </c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5.75" x14ac:dyDescent="0.25">
      <c r="A380" s="167">
        <v>369</v>
      </c>
      <c r="B380" s="254" t="s">
        <v>928</v>
      </c>
      <c r="C380" s="254" t="s">
        <v>929</v>
      </c>
      <c r="D380" s="254" t="s">
        <v>426</v>
      </c>
      <c r="E380" s="280" t="s">
        <v>5</v>
      </c>
      <c r="F380" s="229" t="s">
        <v>1472</v>
      </c>
      <c r="G380" s="255" t="s">
        <v>64</v>
      </c>
      <c r="H380" s="250" t="s">
        <v>1563</v>
      </c>
      <c r="I380" s="168">
        <v>25000</v>
      </c>
      <c r="J380" s="171">
        <v>12500</v>
      </c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5.75" x14ac:dyDescent="0.25">
      <c r="A381" s="21">
        <v>370</v>
      </c>
      <c r="B381" s="254" t="s">
        <v>930</v>
      </c>
      <c r="C381" s="254" t="s">
        <v>931</v>
      </c>
      <c r="D381" s="254" t="s">
        <v>932</v>
      </c>
      <c r="E381" s="280" t="s">
        <v>5</v>
      </c>
      <c r="F381" s="229" t="s">
        <v>1528</v>
      </c>
      <c r="G381" s="255" t="s">
        <v>64</v>
      </c>
      <c r="H381" s="250" t="s">
        <v>1563</v>
      </c>
      <c r="I381" s="168">
        <v>25000</v>
      </c>
      <c r="J381" s="171">
        <v>12500</v>
      </c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5.75" x14ac:dyDescent="0.25">
      <c r="A382" s="167">
        <v>371</v>
      </c>
      <c r="B382" s="254" t="s">
        <v>136</v>
      </c>
      <c r="C382" s="254" t="s">
        <v>933</v>
      </c>
      <c r="D382" s="254" t="s">
        <v>163</v>
      </c>
      <c r="E382" s="280" t="s">
        <v>5</v>
      </c>
      <c r="F382" s="229" t="s">
        <v>1586</v>
      </c>
      <c r="G382" s="255" t="s">
        <v>64</v>
      </c>
      <c r="H382" s="250" t="s">
        <v>1563</v>
      </c>
      <c r="I382" s="168">
        <v>25000</v>
      </c>
      <c r="J382" s="171">
        <v>12500</v>
      </c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5.75" x14ac:dyDescent="0.25">
      <c r="A383" s="167">
        <v>372</v>
      </c>
      <c r="B383" s="254" t="s">
        <v>934</v>
      </c>
      <c r="C383" s="254" t="s">
        <v>220</v>
      </c>
      <c r="D383" s="254" t="s">
        <v>935</v>
      </c>
      <c r="E383" s="280" t="s">
        <v>5</v>
      </c>
      <c r="F383" s="229" t="s">
        <v>1599</v>
      </c>
      <c r="G383" s="255" t="s">
        <v>64</v>
      </c>
      <c r="H383" s="250" t="s">
        <v>1563</v>
      </c>
      <c r="I383" s="168">
        <v>25000</v>
      </c>
      <c r="J383" s="171">
        <v>12500</v>
      </c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5.75" x14ac:dyDescent="0.25">
      <c r="A384" s="21">
        <v>373</v>
      </c>
      <c r="B384" s="254" t="s">
        <v>936</v>
      </c>
      <c r="C384" s="254" t="s">
        <v>131</v>
      </c>
      <c r="D384" s="254" t="s">
        <v>937</v>
      </c>
      <c r="E384" s="280" t="s">
        <v>5</v>
      </c>
      <c r="F384" s="229" t="s">
        <v>1477</v>
      </c>
      <c r="G384" s="255" t="s">
        <v>64</v>
      </c>
      <c r="H384" s="250" t="s">
        <v>1563</v>
      </c>
      <c r="I384" s="168">
        <v>25000</v>
      </c>
      <c r="J384" s="171">
        <v>12500</v>
      </c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5.75" x14ac:dyDescent="0.25">
      <c r="A385" s="167">
        <v>374</v>
      </c>
      <c r="B385" s="254" t="s">
        <v>272</v>
      </c>
      <c r="C385" s="254" t="s">
        <v>938</v>
      </c>
      <c r="D385" s="254" t="s">
        <v>939</v>
      </c>
      <c r="E385" s="280" t="s">
        <v>5</v>
      </c>
      <c r="F385" s="229" t="s">
        <v>1554</v>
      </c>
      <c r="G385" s="255" t="s">
        <v>64</v>
      </c>
      <c r="H385" s="250" t="s">
        <v>1563</v>
      </c>
      <c r="I385" s="168">
        <v>25000</v>
      </c>
      <c r="J385" s="171">
        <v>12500</v>
      </c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5.75" x14ac:dyDescent="0.25">
      <c r="A386" s="167">
        <v>375</v>
      </c>
      <c r="B386" s="254" t="s">
        <v>940</v>
      </c>
      <c r="C386" s="254" t="s">
        <v>941</v>
      </c>
      <c r="D386" s="254" t="s">
        <v>163</v>
      </c>
      <c r="E386" s="280" t="s">
        <v>5</v>
      </c>
      <c r="F386" s="229" t="s">
        <v>1600</v>
      </c>
      <c r="G386" s="255" t="s">
        <v>64</v>
      </c>
      <c r="H386" s="250" t="s">
        <v>1563</v>
      </c>
      <c r="I386" s="168">
        <v>25000</v>
      </c>
      <c r="J386" s="171">
        <v>12500</v>
      </c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5.75" x14ac:dyDescent="0.25">
      <c r="A387" s="21">
        <v>376</v>
      </c>
      <c r="B387" s="254" t="s">
        <v>942</v>
      </c>
      <c r="C387" s="254" t="s">
        <v>146</v>
      </c>
      <c r="D387" s="254" t="s">
        <v>943</v>
      </c>
      <c r="E387" s="280" t="s">
        <v>5</v>
      </c>
      <c r="F387" s="255" t="s">
        <v>1601</v>
      </c>
      <c r="G387" s="255" t="s">
        <v>65</v>
      </c>
      <c r="H387" s="250" t="s">
        <v>1563</v>
      </c>
      <c r="I387" s="168">
        <v>25000</v>
      </c>
      <c r="J387" s="171">
        <v>12500</v>
      </c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5.75" x14ac:dyDescent="0.25">
      <c r="A388" s="167">
        <v>377</v>
      </c>
      <c r="B388" s="254" t="s">
        <v>549</v>
      </c>
      <c r="C388" s="254" t="s">
        <v>944</v>
      </c>
      <c r="D388" s="254" t="s">
        <v>945</v>
      </c>
      <c r="E388" s="280" t="s">
        <v>5</v>
      </c>
      <c r="F388" s="255" t="s">
        <v>1548</v>
      </c>
      <c r="G388" s="255" t="s">
        <v>65</v>
      </c>
      <c r="H388" s="250" t="s">
        <v>1563</v>
      </c>
      <c r="I388" s="168">
        <v>25000</v>
      </c>
      <c r="J388" s="171">
        <v>12500</v>
      </c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5.75" x14ac:dyDescent="0.25">
      <c r="A389" s="167">
        <v>378</v>
      </c>
      <c r="B389" s="254" t="s">
        <v>946</v>
      </c>
      <c r="C389" s="254" t="s">
        <v>947</v>
      </c>
      <c r="D389" s="254" t="s">
        <v>948</v>
      </c>
      <c r="E389" s="280" t="s">
        <v>5</v>
      </c>
      <c r="F389" s="255" t="s">
        <v>1602</v>
      </c>
      <c r="G389" s="255" t="s">
        <v>65</v>
      </c>
      <c r="H389" s="250" t="s">
        <v>1563</v>
      </c>
      <c r="I389" s="168">
        <v>25000</v>
      </c>
      <c r="J389" s="171">
        <v>12500</v>
      </c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5.75" x14ac:dyDescent="0.25">
      <c r="A390" s="21">
        <v>379</v>
      </c>
      <c r="B390" s="254" t="s">
        <v>949</v>
      </c>
      <c r="C390" s="254" t="s">
        <v>555</v>
      </c>
      <c r="D390" s="254" t="s">
        <v>950</v>
      </c>
      <c r="E390" s="280" t="s">
        <v>5</v>
      </c>
      <c r="F390" s="255" t="s">
        <v>1603</v>
      </c>
      <c r="G390" s="255" t="s">
        <v>65</v>
      </c>
      <c r="H390" s="250" t="s">
        <v>1563</v>
      </c>
      <c r="I390" s="168">
        <v>25000</v>
      </c>
      <c r="J390" s="171">
        <v>12500</v>
      </c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5.75" x14ac:dyDescent="0.25">
      <c r="A391" s="167">
        <v>380</v>
      </c>
      <c r="B391" s="254" t="s">
        <v>497</v>
      </c>
      <c r="C391" s="254" t="s">
        <v>951</v>
      </c>
      <c r="D391" s="254" t="s">
        <v>952</v>
      </c>
      <c r="E391" s="280" t="s">
        <v>5</v>
      </c>
      <c r="F391" s="255" t="s">
        <v>1604</v>
      </c>
      <c r="G391" s="255" t="s">
        <v>65</v>
      </c>
      <c r="H391" s="250" t="s">
        <v>1563</v>
      </c>
      <c r="I391" s="168">
        <v>25000</v>
      </c>
      <c r="J391" s="171">
        <v>12500</v>
      </c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5.75" x14ac:dyDescent="0.25">
      <c r="A392" s="167">
        <v>381</v>
      </c>
      <c r="B392" s="254" t="s">
        <v>334</v>
      </c>
      <c r="C392" s="254" t="s">
        <v>131</v>
      </c>
      <c r="D392" s="254" t="s">
        <v>953</v>
      </c>
      <c r="E392" s="280" t="s">
        <v>5</v>
      </c>
      <c r="F392" s="255" t="s">
        <v>1605</v>
      </c>
      <c r="G392" s="255" t="s">
        <v>65</v>
      </c>
      <c r="H392" s="250" t="s">
        <v>1563</v>
      </c>
      <c r="I392" s="168">
        <v>25000</v>
      </c>
      <c r="J392" s="171">
        <v>12500</v>
      </c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5.75" x14ac:dyDescent="0.25">
      <c r="A393" s="21">
        <v>382</v>
      </c>
      <c r="B393" s="254" t="s">
        <v>954</v>
      </c>
      <c r="C393" s="254" t="s">
        <v>406</v>
      </c>
      <c r="D393" s="254" t="s">
        <v>955</v>
      </c>
      <c r="E393" s="280" t="s">
        <v>5</v>
      </c>
      <c r="F393" s="255" t="s">
        <v>1528</v>
      </c>
      <c r="G393" s="255" t="s">
        <v>65</v>
      </c>
      <c r="H393" s="250" t="s">
        <v>1563</v>
      </c>
      <c r="I393" s="168">
        <v>25000</v>
      </c>
      <c r="J393" s="171">
        <v>12500</v>
      </c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5.75" x14ac:dyDescent="0.25">
      <c r="A394" s="167">
        <v>383</v>
      </c>
      <c r="B394" s="254" t="s">
        <v>956</v>
      </c>
      <c r="C394" s="254" t="s">
        <v>232</v>
      </c>
      <c r="D394" s="254" t="s">
        <v>957</v>
      </c>
      <c r="E394" s="280" t="s">
        <v>5</v>
      </c>
      <c r="F394" s="255" t="s">
        <v>1606</v>
      </c>
      <c r="G394" s="255" t="s">
        <v>65</v>
      </c>
      <c r="H394" s="250" t="s">
        <v>1563</v>
      </c>
      <c r="I394" s="168">
        <v>25000</v>
      </c>
      <c r="J394" s="171">
        <v>12500</v>
      </c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5.75" x14ac:dyDescent="0.25">
      <c r="A395" s="167">
        <v>384</v>
      </c>
      <c r="B395" s="254" t="s">
        <v>958</v>
      </c>
      <c r="C395" s="254" t="s">
        <v>959</v>
      </c>
      <c r="D395" s="254" t="s">
        <v>960</v>
      </c>
      <c r="E395" s="280" t="s">
        <v>5</v>
      </c>
      <c r="F395" s="255" t="s">
        <v>1525</v>
      </c>
      <c r="G395" s="255" t="s">
        <v>65</v>
      </c>
      <c r="H395" s="250" t="s">
        <v>1563</v>
      </c>
      <c r="I395" s="168">
        <v>25000</v>
      </c>
      <c r="J395" s="171">
        <v>12500</v>
      </c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5.75" x14ac:dyDescent="0.25">
      <c r="A396" s="21">
        <v>385</v>
      </c>
      <c r="B396" s="254" t="s">
        <v>961</v>
      </c>
      <c r="C396" s="254" t="s">
        <v>962</v>
      </c>
      <c r="D396" s="254" t="s">
        <v>963</v>
      </c>
      <c r="E396" s="280" t="s">
        <v>5</v>
      </c>
      <c r="F396" s="255" t="s">
        <v>1607</v>
      </c>
      <c r="G396" s="255" t="s">
        <v>65</v>
      </c>
      <c r="H396" s="250" t="s">
        <v>1563</v>
      </c>
      <c r="I396" s="168">
        <v>25000</v>
      </c>
      <c r="J396" s="171">
        <v>12500</v>
      </c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5.75" x14ac:dyDescent="0.25">
      <c r="A397" s="167">
        <v>386</v>
      </c>
      <c r="B397" s="254" t="s">
        <v>964</v>
      </c>
      <c r="C397" s="254" t="s">
        <v>232</v>
      </c>
      <c r="D397" s="254" t="s">
        <v>852</v>
      </c>
      <c r="E397" s="280" t="s">
        <v>5</v>
      </c>
      <c r="F397" s="255" t="s">
        <v>1493</v>
      </c>
      <c r="G397" s="255" t="s">
        <v>65</v>
      </c>
      <c r="H397" s="250" t="s">
        <v>1563</v>
      </c>
      <c r="I397" s="168">
        <v>25000</v>
      </c>
      <c r="J397" s="171">
        <v>12500</v>
      </c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5.75" x14ac:dyDescent="0.25">
      <c r="A398" s="167">
        <v>387</v>
      </c>
      <c r="B398" s="254" t="s">
        <v>965</v>
      </c>
      <c r="C398" s="254" t="s">
        <v>260</v>
      </c>
      <c r="D398" s="254" t="s">
        <v>277</v>
      </c>
      <c r="E398" s="280" t="s">
        <v>5</v>
      </c>
      <c r="F398" s="255" t="s">
        <v>1516</v>
      </c>
      <c r="G398" s="255" t="s">
        <v>65</v>
      </c>
      <c r="H398" s="250" t="s">
        <v>1563</v>
      </c>
      <c r="I398" s="168">
        <v>25000</v>
      </c>
      <c r="J398" s="171">
        <v>12500</v>
      </c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5.75" x14ac:dyDescent="0.25">
      <c r="A399" s="21">
        <v>388</v>
      </c>
      <c r="B399" s="254" t="s">
        <v>966</v>
      </c>
      <c r="C399" s="254" t="s">
        <v>217</v>
      </c>
      <c r="D399" s="254" t="s">
        <v>957</v>
      </c>
      <c r="E399" s="280" t="s">
        <v>5</v>
      </c>
      <c r="F399" s="255" t="s">
        <v>1608</v>
      </c>
      <c r="G399" s="255" t="s">
        <v>65</v>
      </c>
      <c r="H399" s="250" t="s">
        <v>1563</v>
      </c>
      <c r="I399" s="168">
        <v>25000</v>
      </c>
      <c r="J399" s="171">
        <v>12500</v>
      </c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5.75" x14ac:dyDescent="0.25">
      <c r="A400" s="167">
        <v>389</v>
      </c>
      <c r="B400" s="254" t="s">
        <v>462</v>
      </c>
      <c r="C400" s="254" t="s">
        <v>967</v>
      </c>
      <c r="D400" s="254" t="s">
        <v>897</v>
      </c>
      <c r="E400" s="280" t="s">
        <v>5</v>
      </c>
      <c r="F400" s="255" t="s">
        <v>1573</v>
      </c>
      <c r="G400" s="255" t="s">
        <v>65</v>
      </c>
      <c r="H400" s="250" t="s">
        <v>1563</v>
      </c>
      <c r="I400" s="168">
        <v>25000</v>
      </c>
      <c r="J400" s="171">
        <v>12500</v>
      </c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5.75" x14ac:dyDescent="0.25">
      <c r="A401" s="167">
        <v>390</v>
      </c>
      <c r="B401" s="254" t="s">
        <v>968</v>
      </c>
      <c r="C401" s="254" t="s">
        <v>630</v>
      </c>
      <c r="D401" s="254" t="s">
        <v>969</v>
      </c>
      <c r="E401" s="280" t="s">
        <v>5</v>
      </c>
      <c r="F401" s="255" t="s">
        <v>1478</v>
      </c>
      <c r="G401" s="255" t="s">
        <v>65</v>
      </c>
      <c r="H401" s="250" t="s">
        <v>1563</v>
      </c>
      <c r="I401" s="168">
        <v>25000</v>
      </c>
      <c r="J401" s="171">
        <v>12500</v>
      </c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5.75" x14ac:dyDescent="0.25">
      <c r="A402" s="21">
        <v>391</v>
      </c>
      <c r="B402" s="254" t="s">
        <v>854</v>
      </c>
      <c r="C402" s="254" t="s">
        <v>619</v>
      </c>
      <c r="D402" s="254" t="s">
        <v>970</v>
      </c>
      <c r="E402" s="280" t="s">
        <v>5</v>
      </c>
      <c r="F402" s="255" t="s">
        <v>1609</v>
      </c>
      <c r="G402" s="255" t="s">
        <v>65</v>
      </c>
      <c r="H402" s="250" t="s">
        <v>1563</v>
      </c>
      <c r="I402" s="168">
        <v>25000</v>
      </c>
      <c r="J402" s="171">
        <v>12500</v>
      </c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5.75" x14ac:dyDescent="0.25">
      <c r="A403" s="167">
        <v>392</v>
      </c>
      <c r="B403" s="254" t="s">
        <v>797</v>
      </c>
      <c r="C403" s="254" t="s">
        <v>894</v>
      </c>
      <c r="D403" s="254" t="s">
        <v>971</v>
      </c>
      <c r="E403" s="280" t="s">
        <v>5</v>
      </c>
      <c r="F403" s="255" t="s">
        <v>1498</v>
      </c>
      <c r="G403" s="255" t="s">
        <v>65</v>
      </c>
      <c r="H403" s="250" t="s">
        <v>1563</v>
      </c>
      <c r="I403" s="168">
        <v>25000</v>
      </c>
      <c r="J403" s="171">
        <v>12500</v>
      </c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5.75" x14ac:dyDescent="0.25">
      <c r="A404" s="167">
        <v>393</v>
      </c>
      <c r="B404" s="254" t="s">
        <v>89</v>
      </c>
      <c r="C404" s="254" t="s">
        <v>747</v>
      </c>
      <c r="D404" s="254" t="s">
        <v>972</v>
      </c>
      <c r="E404" s="280" t="s">
        <v>5</v>
      </c>
      <c r="F404" s="255" t="s">
        <v>1540</v>
      </c>
      <c r="G404" s="255" t="s">
        <v>65</v>
      </c>
      <c r="H404" s="250" t="s">
        <v>1563</v>
      </c>
      <c r="I404" s="168">
        <v>25000</v>
      </c>
      <c r="J404" s="171">
        <v>12500</v>
      </c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5.75" x14ac:dyDescent="0.25">
      <c r="A405" s="21">
        <v>394</v>
      </c>
      <c r="B405" s="254" t="s">
        <v>973</v>
      </c>
      <c r="C405" s="254" t="s">
        <v>125</v>
      </c>
      <c r="D405" s="254" t="s">
        <v>163</v>
      </c>
      <c r="E405" s="280" t="s">
        <v>5</v>
      </c>
      <c r="F405" s="255" t="s">
        <v>1484</v>
      </c>
      <c r="G405" s="255" t="s">
        <v>65</v>
      </c>
      <c r="H405" s="250" t="s">
        <v>1563</v>
      </c>
      <c r="I405" s="168">
        <v>25000</v>
      </c>
      <c r="J405" s="171">
        <v>12500</v>
      </c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5.75" x14ac:dyDescent="0.25">
      <c r="A406" s="167">
        <v>395</v>
      </c>
      <c r="B406" s="254" t="s">
        <v>974</v>
      </c>
      <c r="C406" s="254" t="s">
        <v>592</v>
      </c>
      <c r="D406" s="254" t="s">
        <v>975</v>
      </c>
      <c r="E406" s="280" t="s">
        <v>5</v>
      </c>
      <c r="F406" s="255" t="s">
        <v>1610</v>
      </c>
      <c r="G406" s="255" t="s">
        <v>65</v>
      </c>
      <c r="H406" s="250" t="s">
        <v>1563</v>
      </c>
      <c r="I406" s="168">
        <v>25000</v>
      </c>
      <c r="J406" s="171">
        <v>12500</v>
      </c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5.75" x14ac:dyDescent="0.25">
      <c r="A407" s="167">
        <v>396</v>
      </c>
      <c r="B407" s="254" t="s">
        <v>976</v>
      </c>
      <c r="C407" s="254" t="s">
        <v>977</v>
      </c>
      <c r="D407" s="254" t="s">
        <v>978</v>
      </c>
      <c r="E407" s="280" t="s">
        <v>5</v>
      </c>
      <c r="F407" s="255" t="s">
        <v>1611</v>
      </c>
      <c r="G407" s="255" t="s">
        <v>65</v>
      </c>
      <c r="H407" s="250" t="s">
        <v>1563</v>
      </c>
      <c r="I407" s="168">
        <v>25000</v>
      </c>
      <c r="J407" s="171">
        <v>12500</v>
      </c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5.75" x14ac:dyDescent="0.25">
      <c r="A408" s="21">
        <v>397</v>
      </c>
      <c r="B408" s="254" t="s">
        <v>979</v>
      </c>
      <c r="C408" s="254" t="s">
        <v>490</v>
      </c>
      <c r="D408" s="254" t="s">
        <v>980</v>
      </c>
      <c r="E408" s="280" t="s">
        <v>5</v>
      </c>
      <c r="F408" s="255" t="s">
        <v>1582</v>
      </c>
      <c r="G408" s="255" t="s">
        <v>65</v>
      </c>
      <c r="H408" s="250" t="s">
        <v>1563</v>
      </c>
      <c r="I408" s="168">
        <v>25000</v>
      </c>
      <c r="J408" s="171">
        <v>12500</v>
      </c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5.75" x14ac:dyDescent="0.25">
      <c r="A409" s="167">
        <v>398</v>
      </c>
      <c r="B409" s="254" t="s">
        <v>286</v>
      </c>
      <c r="C409" s="254" t="s">
        <v>490</v>
      </c>
      <c r="D409" s="254" t="s">
        <v>980</v>
      </c>
      <c r="E409" s="280" t="s">
        <v>5</v>
      </c>
      <c r="F409" s="255" t="s">
        <v>1582</v>
      </c>
      <c r="G409" s="255" t="s">
        <v>65</v>
      </c>
      <c r="H409" s="250" t="s">
        <v>1563</v>
      </c>
      <c r="I409" s="168">
        <v>25000</v>
      </c>
      <c r="J409" s="171">
        <v>12500</v>
      </c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5.75" x14ac:dyDescent="0.25">
      <c r="A410" s="167">
        <v>399</v>
      </c>
      <c r="B410" s="254" t="s">
        <v>981</v>
      </c>
      <c r="C410" s="254" t="s">
        <v>116</v>
      </c>
      <c r="D410" s="254" t="s">
        <v>982</v>
      </c>
      <c r="E410" s="280" t="s">
        <v>5</v>
      </c>
      <c r="F410" s="229" t="s">
        <v>1547</v>
      </c>
      <c r="G410" s="255" t="s">
        <v>66</v>
      </c>
      <c r="H410" s="250" t="s">
        <v>1563</v>
      </c>
      <c r="I410" s="168">
        <v>25000</v>
      </c>
      <c r="J410" s="171">
        <v>12500</v>
      </c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5.75" x14ac:dyDescent="0.25">
      <c r="A411" s="21">
        <v>400</v>
      </c>
      <c r="B411" s="254" t="s">
        <v>983</v>
      </c>
      <c r="C411" s="254" t="s">
        <v>984</v>
      </c>
      <c r="D411" s="254" t="s">
        <v>596</v>
      </c>
      <c r="E411" s="280" t="s">
        <v>5</v>
      </c>
      <c r="F411" s="229" t="s">
        <v>1544</v>
      </c>
      <c r="G411" s="255" t="s">
        <v>66</v>
      </c>
      <c r="H411" s="250" t="s">
        <v>1563</v>
      </c>
      <c r="I411" s="168">
        <v>25000</v>
      </c>
      <c r="J411" s="171">
        <f t="shared" ref="J411:J416" si="6">I411/2</f>
        <v>12500</v>
      </c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5.75" x14ac:dyDescent="0.25">
      <c r="A412" s="167">
        <v>401</v>
      </c>
      <c r="B412" s="254" t="s">
        <v>985</v>
      </c>
      <c r="C412" s="254" t="s">
        <v>986</v>
      </c>
      <c r="D412" s="254" t="s">
        <v>987</v>
      </c>
      <c r="E412" s="280" t="s">
        <v>5</v>
      </c>
      <c r="F412" s="229" t="s">
        <v>1612</v>
      </c>
      <c r="G412" s="255" t="s">
        <v>66</v>
      </c>
      <c r="H412" s="250" t="s">
        <v>1563</v>
      </c>
      <c r="I412" s="168">
        <v>25000</v>
      </c>
      <c r="J412" s="171">
        <f t="shared" si="6"/>
        <v>12500</v>
      </c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5.75" x14ac:dyDescent="0.25">
      <c r="A413" s="167">
        <v>402</v>
      </c>
      <c r="B413" s="254" t="s">
        <v>988</v>
      </c>
      <c r="C413" s="254" t="s">
        <v>989</v>
      </c>
      <c r="D413" s="254" t="s">
        <v>990</v>
      </c>
      <c r="E413" s="280" t="s">
        <v>5</v>
      </c>
      <c r="F413" s="229" t="s">
        <v>1470</v>
      </c>
      <c r="G413" s="255" t="s">
        <v>66</v>
      </c>
      <c r="H413" s="250" t="s">
        <v>1563</v>
      </c>
      <c r="I413" s="168">
        <v>25000</v>
      </c>
      <c r="J413" s="171">
        <f t="shared" si="6"/>
        <v>12500</v>
      </c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5.75" x14ac:dyDescent="0.25">
      <c r="A414" s="21">
        <v>403</v>
      </c>
      <c r="B414" s="254" t="s">
        <v>483</v>
      </c>
      <c r="C414" s="254" t="s">
        <v>991</v>
      </c>
      <c r="D414" s="254" t="s">
        <v>992</v>
      </c>
      <c r="E414" s="281" t="s">
        <v>5</v>
      </c>
      <c r="F414" s="229" t="s">
        <v>1613</v>
      </c>
      <c r="G414" s="255" t="s">
        <v>66</v>
      </c>
      <c r="H414" s="250" t="s">
        <v>1563</v>
      </c>
      <c r="I414" s="168">
        <v>25000</v>
      </c>
      <c r="J414" s="171">
        <f t="shared" si="6"/>
        <v>12500</v>
      </c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5.75" x14ac:dyDescent="0.25">
      <c r="A415" s="167">
        <v>404</v>
      </c>
      <c r="B415" s="256" t="s">
        <v>993</v>
      </c>
      <c r="C415" s="256" t="s">
        <v>994</v>
      </c>
      <c r="D415" s="213" t="s">
        <v>995</v>
      </c>
      <c r="E415" s="280" t="s">
        <v>5</v>
      </c>
      <c r="F415" s="229" t="s">
        <v>1505</v>
      </c>
      <c r="G415" s="229" t="s">
        <v>66</v>
      </c>
      <c r="H415" s="282" t="s">
        <v>1563</v>
      </c>
      <c r="I415" s="168">
        <v>25000</v>
      </c>
      <c r="J415" s="171">
        <f t="shared" si="6"/>
        <v>12500</v>
      </c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5.75" x14ac:dyDescent="0.25">
      <c r="A416" s="167">
        <v>405</v>
      </c>
      <c r="B416" s="254" t="s">
        <v>996</v>
      </c>
      <c r="C416" s="254" t="s">
        <v>997</v>
      </c>
      <c r="D416" s="254" t="s">
        <v>998</v>
      </c>
      <c r="E416" s="280" t="s">
        <v>5</v>
      </c>
      <c r="F416" s="229" t="s">
        <v>1587</v>
      </c>
      <c r="G416" s="255" t="s">
        <v>66</v>
      </c>
      <c r="H416" s="250" t="s">
        <v>1563</v>
      </c>
      <c r="I416" s="168">
        <v>25000</v>
      </c>
      <c r="J416" s="171">
        <f t="shared" si="6"/>
        <v>12500</v>
      </c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5.75" x14ac:dyDescent="0.25">
      <c r="A417" s="21">
        <v>406</v>
      </c>
      <c r="B417" s="254" t="s">
        <v>999</v>
      </c>
      <c r="C417" s="254" t="s">
        <v>675</v>
      </c>
      <c r="D417" s="254" t="s">
        <v>1000</v>
      </c>
      <c r="E417" s="280" t="s">
        <v>5</v>
      </c>
      <c r="F417" s="229" t="s">
        <v>1539</v>
      </c>
      <c r="G417" s="255" t="s">
        <v>66</v>
      </c>
      <c r="H417" s="250" t="s">
        <v>1563</v>
      </c>
      <c r="I417" s="168">
        <v>25000</v>
      </c>
      <c r="J417" s="171">
        <v>12500</v>
      </c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5.75" x14ac:dyDescent="0.25">
      <c r="A418" s="167">
        <v>407</v>
      </c>
      <c r="B418" s="254" t="s">
        <v>1001</v>
      </c>
      <c r="C418" s="254" t="s">
        <v>260</v>
      </c>
      <c r="D418" s="254" t="s">
        <v>268</v>
      </c>
      <c r="E418" s="280" t="s">
        <v>5</v>
      </c>
      <c r="F418" s="229" t="s">
        <v>1614</v>
      </c>
      <c r="G418" s="255" t="s">
        <v>66</v>
      </c>
      <c r="H418" s="250" t="s">
        <v>1563</v>
      </c>
      <c r="I418" s="168">
        <v>25000</v>
      </c>
      <c r="J418" s="171">
        <v>12500</v>
      </c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5.75" x14ac:dyDescent="0.25">
      <c r="A419" s="167">
        <v>408</v>
      </c>
      <c r="B419" s="254" t="s">
        <v>1002</v>
      </c>
      <c r="C419" s="254" t="s">
        <v>1003</v>
      </c>
      <c r="D419" s="254" t="s">
        <v>1004</v>
      </c>
      <c r="E419" s="280" t="s">
        <v>5</v>
      </c>
      <c r="F419" s="229" t="s">
        <v>1615</v>
      </c>
      <c r="G419" s="255" t="s">
        <v>66</v>
      </c>
      <c r="H419" s="250" t="s">
        <v>1563</v>
      </c>
      <c r="I419" s="168">
        <v>25000</v>
      </c>
      <c r="J419" s="171">
        <v>12500</v>
      </c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5.75" x14ac:dyDescent="0.25">
      <c r="A420" s="21">
        <v>409</v>
      </c>
      <c r="B420" s="254" t="s">
        <v>497</v>
      </c>
      <c r="C420" s="254" t="s">
        <v>1005</v>
      </c>
      <c r="D420" s="254" t="s">
        <v>1006</v>
      </c>
      <c r="E420" s="280" t="s">
        <v>5</v>
      </c>
      <c r="F420" s="229" t="s">
        <v>1472</v>
      </c>
      <c r="G420" s="255" t="s">
        <v>66</v>
      </c>
      <c r="H420" s="250" t="s">
        <v>1563</v>
      </c>
      <c r="I420" s="168">
        <v>25000</v>
      </c>
      <c r="J420" s="171">
        <v>12500</v>
      </c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5.75" x14ac:dyDescent="0.25">
      <c r="A421" s="167">
        <v>410</v>
      </c>
      <c r="B421" s="254" t="s">
        <v>1007</v>
      </c>
      <c r="C421" s="254" t="s">
        <v>1008</v>
      </c>
      <c r="D421" s="254" t="s">
        <v>596</v>
      </c>
      <c r="E421" s="280" t="s">
        <v>5</v>
      </c>
      <c r="F421" s="229" t="s">
        <v>1616</v>
      </c>
      <c r="G421" s="255" t="s">
        <v>66</v>
      </c>
      <c r="H421" s="250" t="s">
        <v>1563</v>
      </c>
      <c r="I421" s="168">
        <v>25000</v>
      </c>
      <c r="J421" s="171">
        <v>12500</v>
      </c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5.75" x14ac:dyDescent="0.25">
      <c r="A422" s="167">
        <v>411</v>
      </c>
      <c r="B422" s="254" t="s">
        <v>1009</v>
      </c>
      <c r="C422" s="254" t="s">
        <v>1010</v>
      </c>
      <c r="D422" s="254" t="s">
        <v>1011</v>
      </c>
      <c r="E422" s="280" t="s">
        <v>5</v>
      </c>
      <c r="F422" s="229" t="s">
        <v>1606</v>
      </c>
      <c r="G422" s="255" t="s">
        <v>66</v>
      </c>
      <c r="H422" s="250" t="s">
        <v>1563</v>
      </c>
      <c r="I422" s="168">
        <v>25000</v>
      </c>
      <c r="J422" s="171">
        <v>12500</v>
      </c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5.75" x14ac:dyDescent="0.25">
      <c r="A423" s="21">
        <v>412</v>
      </c>
      <c r="B423" s="254" t="s">
        <v>1012</v>
      </c>
      <c r="C423" s="254" t="s">
        <v>1013</v>
      </c>
      <c r="D423" s="254" t="s">
        <v>435</v>
      </c>
      <c r="E423" s="280" t="s">
        <v>5</v>
      </c>
      <c r="F423" s="229" t="s">
        <v>1517</v>
      </c>
      <c r="G423" s="255" t="s">
        <v>66</v>
      </c>
      <c r="H423" s="250" t="s">
        <v>1563</v>
      </c>
      <c r="I423" s="168">
        <v>25000</v>
      </c>
      <c r="J423" s="171">
        <v>12500</v>
      </c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5.75" x14ac:dyDescent="0.25">
      <c r="A424" s="167">
        <v>413</v>
      </c>
      <c r="B424" s="254" t="s">
        <v>301</v>
      </c>
      <c r="C424" s="254" t="s">
        <v>384</v>
      </c>
      <c r="D424" s="254" t="s">
        <v>1014</v>
      </c>
      <c r="E424" s="280" t="s">
        <v>5</v>
      </c>
      <c r="F424" s="229" t="s">
        <v>1599</v>
      </c>
      <c r="G424" s="255" t="s">
        <v>66</v>
      </c>
      <c r="H424" s="250" t="s">
        <v>1563</v>
      </c>
      <c r="I424" s="168">
        <v>25000</v>
      </c>
      <c r="J424" s="171">
        <v>12500</v>
      </c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5.75" x14ac:dyDescent="0.25">
      <c r="A425" s="167">
        <v>414</v>
      </c>
      <c r="B425" s="256" t="s">
        <v>497</v>
      </c>
      <c r="C425" s="256" t="s">
        <v>241</v>
      </c>
      <c r="D425" s="256" t="s">
        <v>1015</v>
      </c>
      <c r="E425" s="280" t="s">
        <v>5</v>
      </c>
      <c r="F425" s="229" t="s">
        <v>1495</v>
      </c>
      <c r="G425" s="255" t="s">
        <v>66</v>
      </c>
      <c r="H425" s="250" t="s">
        <v>1563</v>
      </c>
      <c r="I425" s="168">
        <v>25000</v>
      </c>
      <c r="J425" s="171">
        <v>12500</v>
      </c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5.75" x14ac:dyDescent="0.25">
      <c r="A426" s="21">
        <v>415</v>
      </c>
      <c r="B426" s="254" t="s">
        <v>1016</v>
      </c>
      <c r="C426" s="254" t="s">
        <v>603</v>
      </c>
      <c r="D426" s="254" t="s">
        <v>1017</v>
      </c>
      <c r="E426" s="280" t="s">
        <v>5</v>
      </c>
      <c r="F426" s="229" t="s">
        <v>1564</v>
      </c>
      <c r="G426" s="255" t="s">
        <v>66</v>
      </c>
      <c r="H426" s="250" t="s">
        <v>1563</v>
      </c>
      <c r="I426" s="168">
        <v>25000</v>
      </c>
      <c r="J426" s="171">
        <v>12500</v>
      </c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5.75" x14ac:dyDescent="0.25">
      <c r="A427" s="167">
        <v>416</v>
      </c>
      <c r="B427" s="250" t="s">
        <v>1018</v>
      </c>
      <c r="C427" s="250" t="s">
        <v>260</v>
      </c>
      <c r="D427" s="250" t="s">
        <v>1019</v>
      </c>
      <c r="E427" s="280" t="s">
        <v>5</v>
      </c>
      <c r="F427" s="229" t="s">
        <v>1533</v>
      </c>
      <c r="G427" s="255" t="s">
        <v>66</v>
      </c>
      <c r="H427" s="250" t="s">
        <v>1563</v>
      </c>
      <c r="I427" s="168">
        <v>25000</v>
      </c>
      <c r="J427" s="171">
        <v>12500</v>
      </c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5.75" x14ac:dyDescent="0.25">
      <c r="A428" s="167">
        <v>417</v>
      </c>
      <c r="B428" s="256" t="s">
        <v>1020</v>
      </c>
      <c r="C428" s="256" t="s">
        <v>1021</v>
      </c>
      <c r="D428" s="256" t="s">
        <v>1022</v>
      </c>
      <c r="E428" s="280" t="s">
        <v>5</v>
      </c>
      <c r="F428" s="229" t="s">
        <v>1617</v>
      </c>
      <c r="G428" s="229" t="s">
        <v>66</v>
      </c>
      <c r="H428" s="282" t="s">
        <v>1563</v>
      </c>
      <c r="I428" s="168">
        <v>25000</v>
      </c>
      <c r="J428" s="171">
        <v>12500</v>
      </c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5.75" x14ac:dyDescent="0.25">
      <c r="A429" s="21">
        <v>418</v>
      </c>
      <c r="B429" s="254" t="s">
        <v>1023</v>
      </c>
      <c r="C429" s="254" t="s">
        <v>1024</v>
      </c>
      <c r="D429" s="254" t="s">
        <v>1025</v>
      </c>
      <c r="E429" s="280" t="s">
        <v>5</v>
      </c>
      <c r="F429" s="229" t="s">
        <v>1540</v>
      </c>
      <c r="G429" s="255" t="s">
        <v>66</v>
      </c>
      <c r="H429" s="250" t="s">
        <v>1563</v>
      </c>
      <c r="I429" s="168">
        <v>25000</v>
      </c>
      <c r="J429" s="171">
        <v>12500</v>
      </c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5.75" x14ac:dyDescent="0.25">
      <c r="A430" s="167">
        <v>419</v>
      </c>
      <c r="B430" s="254" t="s">
        <v>1026</v>
      </c>
      <c r="C430" s="254" t="s">
        <v>540</v>
      </c>
      <c r="D430" s="254" t="s">
        <v>1027</v>
      </c>
      <c r="E430" s="280" t="s">
        <v>5</v>
      </c>
      <c r="F430" s="229" t="s">
        <v>1618</v>
      </c>
      <c r="G430" s="255" t="s">
        <v>66</v>
      </c>
      <c r="H430" s="250" t="s">
        <v>1563</v>
      </c>
      <c r="I430" s="168">
        <v>25000</v>
      </c>
      <c r="J430" s="171">
        <v>12500</v>
      </c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5.75" x14ac:dyDescent="0.25">
      <c r="A431" s="167">
        <v>420</v>
      </c>
      <c r="B431" s="254" t="s">
        <v>1028</v>
      </c>
      <c r="C431" s="254" t="s">
        <v>1029</v>
      </c>
      <c r="D431" s="254" t="s">
        <v>1030</v>
      </c>
      <c r="E431" s="280" t="s">
        <v>5</v>
      </c>
      <c r="F431" s="229" t="s">
        <v>1521</v>
      </c>
      <c r="G431" s="255" t="s">
        <v>66</v>
      </c>
      <c r="H431" s="250" t="s">
        <v>1563</v>
      </c>
      <c r="I431" s="168">
        <v>25000</v>
      </c>
      <c r="J431" s="171">
        <v>12500</v>
      </c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5.75" x14ac:dyDescent="0.25">
      <c r="A432" s="21">
        <v>421</v>
      </c>
      <c r="B432" s="257" t="s">
        <v>802</v>
      </c>
      <c r="C432" s="257" t="s">
        <v>1031</v>
      </c>
      <c r="D432" s="257" t="s">
        <v>1032</v>
      </c>
      <c r="E432" s="280" t="s">
        <v>5</v>
      </c>
      <c r="F432" s="229" t="s">
        <v>1619</v>
      </c>
      <c r="G432" s="255" t="s">
        <v>67</v>
      </c>
      <c r="H432" s="250" t="s">
        <v>1563</v>
      </c>
      <c r="I432" s="168">
        <v>25000</v>
      </c>
      <c r="J432" s="171">
        <f t="shared" ref="J432:J463" si="7">I432/2</f>
        <v>12500</v>
      </c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5.75" x14ac:dyDescent="0.25">
      <c r="A433" s="167">
        <v>422</v>
      </c>
      <c r="B433" s="257" t="s">
        <v>1033</v>
      </c>
      <c r="C433" s="257" t="s">
        <v>1034</v>
      </c>
      <c r="D433" s="257" t="s">
        <v>1035</v>
      </c>
      <c r="E433" s="280" t="s">
        <v>5</v>
      </c>
      <c r="F433" s="229" t="s">
        <v>1620</v>
      </c>
      <c r="G433" s="255" t="s">
        <v>67</v>
      </c>
      <c r="H433" s="250" t="s">
        <v>1563</v>
      </c>
      <c r="I433" s="168">
        <v>25000</v>
      </c>
      <c r="J433" s="171">
        <f t="shared" si="7"/>
        <v>12500</v>
      </c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5.75" x14ac:dyDescent="0.25">
      <c r="A434" s="167">
        <v>423</v>
      </c>
      <c r="B434" s="257" t="s">
        <v>502</v>
      </c>
      <c r="C434" s="257" t="s">
        <v>270</v>
      </c>
      <c r="D434" s="257" t="s">
        <v>1036</v>
      </c>
      <c r="E434" s="280" t="s">
        <v>5</v>
      </c>
      <c r="F434" s="229" t="s">
        <v>1621</v>
      </c>
      <c r="G434" s="255" t="s">
        <v>67</v>
      </c>
      <c r="H434" s="250" t="s">
        <v>1563</v>
      </c>
      <c r="I434" s="168">
        <v>25000</v>
      </c>
      <c r="J434" s="171">
        <f t="shared" si="7"/>
        <v>12500</v>
      </c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5.75" x14ac:dyDescent="0.25">
      <c r="A435" s="21">
        <v>424</v>
      </c>
      <c r="B435" s="258" t="s">
        <v>320</v>
      </c>
      <c r="C435" s="258" t="s">
        <v>452</v>
      </c>
      <c r="D435" s="258" t="s">
        <v>1037</v>
      </c>
      <c r="E435" s="280" t="s">
        <v>5</v>
      </c>
      <c r="F435" s="229" t="s">
        <v>1489</v>
      </c>
      <c r="G435" s="229" t="s">
        <v>67</v>
      </c>
      <c r="H435" s="282" t="s">
        <v>1563</v>
      </c>
      <c r="I435" s="168">
        <v>25000</v>
      </c>
      <c r="J435" s="171">
        <f t="shared" si="7"/>
        <v>12500</v>
      </c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5.75" x14ac:dyDescent="0.25">
      <c r="A436" s="167">
        <v>425</v>
      </c>
      <c r="B436" s="257" t="s">
        <v>1038</v>
      </c>
      <c r="C436" s="257" t="s">
        <v>1039</v>
      </c>
      <c r="D436" s="257" t="s">
        <v>1040</v>
      </c>
      <c r="E436" s="280" t="s">
        <v>5</v>
      </c>
      <c r="F436" s="229" t="s">
        <v>1622</v>
      </c>
      <c r="G436" s="255" t="s">
        <v>67</v>
      </c>
      <c r="H436" s="250" t="s">
        <v>1563</v>
      </c>
      <c r="I436" s="168">
        <v>25000</v>
      </c>
      <c r="J436" s="171">
        <f t="shared" si="7"/>
        <v>12500</v>
      </c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5.75" x14ac:dyDescent="0.25">
      <c r="A437" s="167">
        <v>426</v>
      </c>
      <c r="B437" s="257" t="s">
        <v>1041</v>
      </c>
      <c r="C437" s="257" t="s">
        <v>168</v>
      </c>
      <c r="D437" s="257" t="s">
        <v>1042</v>
      </c>
      <c r="E437" s="280" t="s">
        <v>5</v>
      </c>
      <c r="F437" s="229" t="s">
        <v>1491</v>
      </c>
      <c r="G437" s="255" t="s">
        <v>67</v>
      </c>
      <c r="H437" s="250" t="s">
        <v>1563</v>
      </c>
      <c r="I437" s="168">
        <v>25000</v>
      </c>
      <c r="J437" s="171">
        <f t="shared" si="7"/>
        <v>12500</v>
      </c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5.75" x14ac:dyDescent="0.25">
      <c r="A438" s="21">
        <v>427</v>
      </c>
      <c r="B438" s="257" t="s">
        <v>922</v>
      </c>
      <c r="C438" s="257" t="s">
        <v>232</v>
      </c>
      <c r="D438" s="257" t="s">
        <v>599</v>
      </c>
      <c r="E438" s="280" t="s">
        <v>5</v>
      </c>
      <c r="F438" s="229" t="s">
        <v>1571</v>
      </c>
      <c r="G438" s="255" t="s">
        <v>67</v>
      </c>
      <c r="H438" s="250" t="s">
        <v>1563</v>
      </c>
      <c r="I438" s="168">
        <v>25000</v>
      </c>
      <c r="J438" s="171">
        <f t="shared" si="7"/>
        <v>12500</v>
      </c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5.75" x14ac:dyDescent="0.25">
      <c r="A439" s="167">
        <v>428</v>
      </c>
      <c r="B439" s="257" t="s">
        <v>677</v>
      </c>
      <c r="C439" s="257" t="s">
        <v>900</v>
      </c>
      <c r="D439" s="257" t="s">
        <v>582</v>
      </c>
      <c r="E439" s="280" t="s">
        <v>5</v>
      </c>
      <c r="F439" s="229" t="s">
        <v>1571</v>
      </c>
      <c r="G439" s="255" t="s">
        <v>67</v>
      </c>
      <c r="H439" s="250" t="s">
        <v>1563</v>
      </c>
      <c r="I439" s="168">
        <v>25000</v>
      </c>
      <c r="J439" s="171">
        <f t="shared" si="7"/>
        <v>12500</v>
      </c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5.75" x14ac:dyDescent="0.25">
      <c r="A440" s="167">
        <v>429</v>
      </c>
      <c r="B440" s="257" t="s">
        <v>303</v>
      </c>
      <c r="C440" s="257" t="s">
        <v>1043</v>
      </c>
      <c r="D440" s="257" t="s">
        <v>1044</v>
      </c>
      <c r="E440" s="280" t="s">
        <v>5</v>
      </c>
      <c r="F440" s="229" t="s">
        <v>1614</v>
      </c>
      <c r="G440" s="255" t="s">
        <v>67</v>
      </c>
      <c r="H440" s="250" t="s">
        <v>1563</v>
      </c>
      <c r="I440" s="168">
        <v>25000</v>
      </c>
      <c r="J440" s="171">
        <f t="shared" si="7"/>
        <v>12500</v>
      </c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5.75" x14ac:dyDescent="0.25">
      <c r="A441" s="21">
        <v>430</v>
      </c>
      <c r="B441" s="257" t="s">
        <v>1045</v>
      </c>
      <c r="C441" s="257" t="s">
        <v>315</v>
      </c>
      <c r="D441" s="257" t="s">
        <v>419</v>
      </c>
      <c r="E441" s="280" t="s">
        <v>5</v>
      </c>
      <c r="F441" s="229" t="s">
        <v>1623</v>
      </c>
      <c r="G441" s="255" t="s">
        <v>67</v>
      </c>
      <c r="H441" s="250" t="s">
        <v>1563</v>
      </c>
      <c r="I441" s="168">
        <v>25000</v>
      </c>
      <c r="J441" s="171">
        <f t="shared" si="7"/>
        <v>12500</v>
      </c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5.75" x14ac:dyDescent="0.25">
      <c r="A442" s="167">
        <v>431</v>
      </c>
      <c r="B442" s="257" t="s">
        <v>1046</v>
      </c>
      <c r="C442" s="257" t="s">
        <v>635</v>
      </c>
      <c r="D442" s="257" t="s">
        <v>1047</v>
      </c>
      <c r="E442" s="280" t="s">
        <v>5</v>
      </c>
      <c r="F442" s="229" t="s">
        <v>1615</v>
      </c>
      <c r="G442" s="255" t="s">
        <v>67</v>
      </c>
      <c r="H442" s="250" t="s">
        <v>1563</v>
      </c>
      <c r="I442" s="168">
        <v>25000</v>
      </c>
      <c r="J442" s="171">
        <f t="shared" si="7"/>
        <v>12500</v>
      </c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5.75" x14ac:dyDescent="0.25">
      <c r="A443" s="167">
        <v>432</v>
      </c>
      <c r="B443" s="257" t="s">
        <v>1048</v>
      </c>
      <c r="C443" s="257" t="s">
        <v>1049</v>
      </c>
      <c r="D443" s="257" t="s">
        <v>1050</v>
      </c>
      <c r="E443" s="280" t="s">
        <v>5</v>
      </c>
      <c r="F443" s="229" t="s">
        <v>1528</v>
      </c>
      <c r="G443" s="255" t="s">
        <v>67</v>
      </c>
      <c r="H443" s="250" t="s">
        <v>1563</v>
      </c>
      <c r="I443" s="168">
        <v>25000</v>
      </c>
      <c r="J443" s="171">
        <f t="shared" si="7"/>
        <v>12500</v>
      </c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5.75" x14ac:dyDescent="0.25">
      <c r="A444" s="21">
        <v>433</v>
      </c>
      <c r="B444" s="257" t="s">
        <v>210</v>
      </c>
      <c r="C444" s="257" t="s">
        <v>146</v>
      </c>
      <c r="D444" s="257" t="s">
        <v>1051</v>
      </c>
      <c r="E444" s="280" t="s">
        <v>5</v>
      </c>
      <c r="F444" s="229" t="s">
        <v>1525</v>
      </c>
      <c r="G444" s="255" t="s">
        <v>67</v>
      </c>
      <c r="H444" s="250" t="s">
        <v>1563</v>
      </c>
      <c r="I444" s="168">
        <v>25000</v>
      </c>
      <c r="J444" s="171">
        <f t="shared" si="7"/>
        <v>12500</v>
      </c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5.75" x14ac:dyDescent="0.25">
      <c r="A445" s="167">
        <v>434</v>
      </c>
      <c r="B445" s="257" t="s">
        <v>591</v>
      </c>
      <c r="C445" s="257" t="s">
        <v>122</v>
      </c>
      <c r="D445" s="257" t="s">
        <v>1052</v>
      </c>
      <c r="E445" s="280" t="s">
        <v>5</v>
      </c>
      <c r="F445" s="229" t="s">
        <v>1473</v>
      </c>
      <c r="G445" s="255" t="s">
        <v>67</v>
      </c>
      <c r="H445" s="250" t="s">
        <v>1563</v>
      </c>
      <c r="I445" s="168">
        <v>25000</v>
      </c>
      <c r="J445" s="171">
        <f t="shared" si="7"/>
        <v>12500</v>
      </c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5.75" x14ac:dyDescent="0.25">
      <c r="A446" s="167">
        <v>435</v>
      </c>
      <c r="B446" s="257" t="s">
        <v>886</v>
      </c>
      <c r="C446" s="257" t="s">
        <v>1053</v>
      </c>
      <c r="D446" s="257" t="s">
        <v>1054</v>
      </c>
      <c r="E446" s="280" t="s">
        <v>5</v>
      </c>
      <c r="F446" s="229" t="s">
        <v>1572</v>
      </c>
      <c r="G446" s="255" t="s">
        <v>67</v>
      </c>
      <c r="H446" s="250" t="s">
        <v>1563</v>
      </c>
      <c r="I446" s="168">
        <v>25000</v>
      </c>
      <c r="J446" s="171">
        <f t="shared" si="7"/>
        <v>12500</v>
      </c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5.75" x14ac:dyDescent="0.25">
      <c r="A447" s="21">
        <v>436</v>
      </c>
      <c r="B447" s="257" t="s">
        <v>1055</v>
      </c>
      <c r="C447" s="257" t="s">
        <v>1010</v>
      </c>
      <c r="D447" s="257" t="s">
        <v>546</v>
      </c>
      <c r="E447" s="280" t="s">
        <v>5</v>
      </c>
      <c r="F447" s="229" t="s">
        <v>1599</v>
      </c>
      <c r="G447" s="255" t="s">
        <v>67</v>
      </c>
      <c r="H447" s="250" t="s">
        <v>1563</v>
      </c>
      <c r="I447" s="168">
        <v>25000</v>
      </c>
      <c r="J447" s="171">
        <f t="shared" si="7"/>
        <v>12500</v>
      </c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5.75" x14ac:dyDescent="0.25">
      <c r="A448" s="167">
        <v>437</v>
      </c>
      <c r="B448" s="257" t="s">
        <v>1056</v>
      </c>
      <c r="C448" s="257" t="s">
        <v>1057</v>
      </c>
      <c r="D448" s="257" t="s">
        <v>1058</v>
      </c>
      <c r="E448" s="280" t="s">
        <v>5</v>
      </c>
      <c r="F448" s="229" t="s">
        <v>1533</v>
      </c>
      <c r="G448" s="255" t="s">
        <v>67</v>
      </c>
      <c r="H448" s="250" t="s">
        <v>1563</v>
      </c>
      <c r="I448" s="168">
        <v>25000</v>
      </c>
      <c r="J448" s="171">
        <f t="shared" si="7"/>
        <v>12500</v>
      </c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5.75" x14ac:dyDescent="0.25">
      <c r="A449" s="167">
        <v>438</v>
      </c>
      <c r="B449" s="257" t="s">
        <v>949</v>
      </c>
      <c r="C449" s="257" t="s">
        <v>1059</v>
      </c>
      <c r="D449" s="257" t="s">
        <v>1060</v>
      </c>
      <c r="E449" s="280" t="s">
        <v>5</v>
      </c>
      <c r="F449" s="229" t="s">
        <v>1624</v>
      </c>
      <c r="G449" s="255" t="s">
        <v>67</v>
      </c>
      <c r="H449" s="250" t="s">
        <v>1563</v>
      </c>
      <c r="I449" s="168">
        <v>25000</v>
      </c>
      <c r="J449" s="171">
        <f t="shared" si="7"/>
        <v>12500</v>
      </c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5.75" x14ac:dyDescent="0.25">
      <c r="A450" s="21">
        <v>439</v>
      </c>
      <c r="B450" s="257" t="s">
        <v>1061</v>
      </c>
      <c r="C450" s="257" t="s">
        <v>384</v>
      </c>
      <c r="D450" s="257" t="s">
        <v>393</v>
      </c>
      <c r="E450" s="280" t="s">
        <v>5</v>
      </c>
      <c r="F450" s="229" t="s">
        <v>1534</v>
      </c>
      <c r="G450" s="255" t="s">
        <v>67</v>
      </c>
      <c r="H450" s="250" t="s">
        <v>1563</v>
      </c>
      <c r="I450" s="168">
        <v>25000</v>
      </c>
      <c r="J450" s="171">
        <f t="shared" si="7"/>
        <v>12500</v>
      </c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5.75" x14ac:dyDescent="0.25">
      <c r="A451" s="167">
        <v>440</v>
      </c>
      <c r="B451" s="257" t="s">
        <v>753</v>
      </c>
      <c r="C451" s="257" t="s">
        <v>1062</v>
      </c>
      <c r="D451" s="257" t="s">
        <v>1063</v>
      </c>
      <c r="E451" s="280" t="s">
        <v>5</v>
      </c>
      <c r="F451" s="229" t="s">
        <v>1540</v>
      </c>
      <c r="G451" s="255" t="s">
        <v>67</v>
      </c>
      <c r="H451" s="250" t="s">
        <v>1563</v>
      </c>
      <c r="I451" s="168">
        <v>25000</v>
      </c>
      <c r="J451" s="171">
        <f t="shared" si="7"/>
        <v>12500</v>
      </c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5.75" x14ac:dyDescent="0.25">
      <c r="A452" s="167">
        <v>441</v>
      </c>
      <c r="B452" s="257" t="s">
        <v>1064</v>
      </c>
      <c r="C452" s="257" t="s">
        <v>1005</v>
      </c>
      <c r="D452" s="257" t="s">
        <v>347</v>
      </c>
      <c r="E452" s="280" t="s">
        <v>5</v>
      </c>
      <c r="F452" s="229" t="s">
        <v>1625</v>
      </c>
      <c r="G452" s="255" t="s">
        <v>67</v>
      </c>
      <c r="H452" s="250" t="s">
        <v>1563</v>
      </c>
      <c r="I452" s="168">
        <v>25000</v>
      </c>
      <c r="J452" s="171">
        <f t="shared" si="7"/>
        <v>12500</v>
      </c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5.75" x14ac:dyDescent="0.25">
      <c r="A453" s="21">
        <v>442</v>
      </c>
      <c r="B453" s="258" t="s">
        <v>1065</v>
      </c>
      <c r="C453" s="258" t="s">
        <v>1066</v>
      </c>
      <c r="D453" s="258" t="s">
        <v>1067</v>
      </c>
      <c r="E453" s="280" t="s">
        <v>5</v>
      </c>
      <c r="F453" s="229" t="s">
        <v>1510</v>
      </c>
      <c r="G453" s="229" t="s">
        <v>67</v>
      </c>
      <c r="H453" s="282" t="s">
        <v>1563</v>
      </c>
      <c r="I453" s="168">
        <v>25000</v>
      </c>
      <c r="J453" s="171">
        <f t="shared" si="7"/>
        <v>12500</v>
      </c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5.75" x14ac:dyDescent="0.25">
      <c r="A454" s="167">
        <v>443</v>
      </c>
      <c r="B454" s="257" t="s">
        <v>1068</v>
      </c>
      <c r="C454" s="257" t="s">
        <v>293</v>
      </c>
      <c r="D454" s="257" t="s">
        <v>1069</v>
      </c>
      <c r="E454" s="280" t="s">
        <v>5</v>
      </c>
      <c r="F454" s="229" t="s">
        <v>1527</v>
      </c>
      <c r="G454" s="255" t="s">
        <v>67</v>
      </c>
      <c r="H454" s="250" t="s">
        <v>1563</v>
      </c>
      <c r="I454" s="168">
        <v>25000</v>
      </c>
      <c r="J454" s="171">
        <f t="shared" si="7"/>
        <v>12500</v>
      </c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5.75" x14ac:dyDescent="0.25">
      <c r="A455" s="167">
        <v>444</v>
      </c>
      <c r="B455" s="257" t="s">
        <v>1070</v>
      </c>
      <c r="C455" s="257" t="s">
        <v>260</v>
      </c>
      <c r="D455" s="257" t="s">
        <v>1071</v>
      </c>
      <c r="E455" s="280" t="s">
        <v>5</v>
      </c>
      <c r="F455" s="229" t="s">
        <v>1626</v>
      </c>
      <c r="G455" s="255" t="s">
        <v>67</v>
      </c>
      <c r="H455" s="250" t="s">
        <v>1563</v>
      </c>
      <c r="I455" s="168">
        <v>25000</v>
      </c>
      <c r="J455" s="171">
        <f t="shared" si="7"/>
        <v>12500</v>
      </c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5.75" x14ac:dyDescent="0.25">
      <c r="A456" s="21">
        <v>445</v>
      </c>
      <c r="B456" s="257" t="s">
        <v>700</v>
      </c>
      <c r="C456" s="257" t="s">
        <v>154</v>
      </c>
      <c r="D456" s="257" t="s">
        <v>1072</v>
      </c>
      <c r="E456" s="280" t="s">
        <v>5</v>
      </c>
      <c r="F456" s="229" t="s">
        <v>1581</v>
      </c>
      <c r="G456" s="255" t="s">
        <v>67</v>
      </c>
      <c r="H456" s="250" t="s">
        <v>1563</v>
      </c>
      <c r="I456" s="168">
        <v>25000</v>
      </c>
      <c r="J456" s="171">
        <f t="shared" si="7"/>
        <v>12500</v>
      </c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5.75" x14ac:dyDescent="0.25">
      <c r="A457" s="167">
        <v>446</v>
      </c>
      <c r="B457" s="257" t="s">
        <v>259</v>
      </c>
      <c r="C457" s="257" t="s">
        <v>1073</v>
      </c>
      <c r="D457" s="257" t="s">
        <v>1074</v>
      </c>
      <c r="E457" s="280" t="s">
        <v>5</v>
      </c>
      <c r="F457" s="229" t="s">
        <v>1627</v>
      </c>
      <c r="G457" s="255" t="s">
        <v>49</v>
      </c>
      <c r="H457" s="250" t="s">
        <v>1563</v>
      </c>
      <c r="I457" s="168">
        <v>25000</v>
      </c>
      <c r="J457" s="171">
        <f t="shared" si="7"/>
        <v>12500</v>
      </c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5.75" x14ac:dyDescent="0.25">
      <c r="A458" s="167">
        <v>447</v>
      </c>
      <c r="B458" s="257" t="s">
        <v>1003</v>
      </c>
      <c r="C458" s="257" t="s">
        <v>737</v>
      </c>
      <c r="D458" s="257" t="s">
        <v>790</v>
      </c>
      <c r="E458" s="280" t="s">
        <v>5</v>
      </c>
      <c r="F458" s="229" t="s">
        <v>1628</v>
      </c>
      <c r="G458" s="255" t="s">
        <v>49</v>
      </c>
      <c r="H458" s="250" t="s">
        <v>1563</v>
      </c>
      <c r="I458" s="168">
        <v>25000</v>
      </c>
      <c r="J458" s="171">
        <f t="shared" si="7"/>
        <v>12500</v>
      </c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5.75" x14ac:dyDescent="0.25">
      <c r="A459" s="21">
        <v>448</v>
      </c>
      <c r="B459" s="257" t="s">
        <v>176</v>
      </c>
      <c r="C459" s="257" t="s">
        <v>1075</v>
      </c>
      <c r="D459" s="257" t="s">
        <v>1076</v>
      </c>
      <c r="E459" s="280" t="s">
        <v>5</v>
      </c>
      <c r="F459" s="229" t="s">
        <v>1597</v>
      </c>
      <c r="G459" s="255" t="s">
        <v>49</v>
      </c>
      <c r="H459" s="250" t="s">
        <v>1563</v>
      </c>
      <c r="I459" s="168">
        <v>25000</v>
      </c>
      <c r="J459" s="171">
        <f t="shared" si="7"/>
        <v>12500</v>
      </c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5.75" x14ac:dyDescent="0.25">
      <c r="A460" s="167">
        <v>449</v>
      </c>
      <c r="B460" s="257" t="s">
        <v>1077</v>
      </c>
      <c r="C460" s="257" t="s">
        <v>1078</v>
      </c>
      <c r="D460" s="257" t="s">
        <v>1079</v>
      </c>
      <c r="E460" s="280" t="s">
        <v>5</v>
      </c>
      <c r="F460" s="229" t="s">
        <v>1622</v>
      </c>
      <c r="G460" s="255" t="s">
        <v>49</v>
      </c>
      <c r="H460" s="250" t="s">
        <v>1563</v>
      </c>
      <c r="I460" s="168">
        <v>25000</v>
      </c>
      <c r="J460" s="171">
        <f t="shared" si="7"/>
        <v>12500</v>
      </c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5.75" x14ac:dyDescent="0.25">
      <c r="A461" s="167">
        <v>450</v>
      </c>
      <c r="B461" s="257" t="s">
        <v>808</v>
      </c>
      <c r="C461" s="257" t="s">
        <v>651</v>
      </c>
      <c r="D461" s="257" t="s">
        <v>572</v>
      </c>
      <c r="E461" s="280" t="s">
        <v>5</v>
      </c>
      <c r="F461" s="229" t="s">
        <v>1524</v>
      </c>
      <c r="G461" s="255" t="s">
        <v>49</v>
      </c>
      <c r="H461" s="250" t="s">
        <v>1563</v>
      </c>
      <c r="I461" s="168">
        <v>25000</v>
      </c>
      <c r="J461" s="171">
        <f t="shared" si="7"/>
        <v>12500</v>
      </c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5.75" x14ac:dyDescent="0.25">
      <c r="A462" s="21">
        <v>451</v>
      </c>
      <c r="B462" s="257" t="s">
        <v>1080</v>
      </c>
      <c r="C462" s="257" t="s">
        <v>198</v>
      </c>
      <c r="D462" s="257" t="s">
        <v>1081</v>
      </c>
      <c r="E462" s="280" t="s">
        <v>5</v>
      </c>
      <c r="F462" s="229" t="s">
        <v>1629</v>
      </c>
      <c r="G462" s="255" t="s">
        <v>49</v>
      </c>
      <c r="H462" s="250" t="s">
        <v>1563</v>
      </c>
      <c r="I462" s="168">
        <v>25000</v>
      </c>
      <c r="J462" s="171">
        <f t="shared" si="7"/>
        <v>12500</v>
      </c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5.75" x14ac:dyDescent="0.25">
      <c r="A463" s="167">
        <v>452</v>
      </c>
      <c r="B463" s="257" t="s">
        <v>1082</v>
      </c>
      <c r="C463" s="257" t="s">
        <v>1083</v>
      </c>
      <c r="D463" s="257" t="s">
        <v>186</v>
      </c>
      <c r="E463" s="280" t="s">
        <v>5</v>
      </c>
      <c r="F463" s="229" t="s">
        <v>1570</v>
      </c>
      <c r="G463" s="255" t="s">
        <v>49</v>
      </c>
      <c r="H463" s="250" t="s">
        <v>1563</v>
      </c>
      <c r="I463" s="168">
        <v>25000</v>
      </c>
      <c r="J463" s="171">
        <f t="shared" si="7"/>
        <v>12500</v>
      </c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5.75" x14ac:dyDescent="0.25">
      <c r="A464" s="167">
        <v>453</v>
      </c>
      <c r="B464" s="257" t="s">
        <v>311</v>
      </c>
      <c r="C464" s="257" t="s">
        <v>1084</v>
      </c>
      <c r="D464" s="257" t="s">
        <v>1085</v>
      </c>
      <c r="E464" s="280" t="s">
        <v>5</v>
      </c>
      <c r="F464" s="229" t="s">
        <v>1545</v>
      </c>
      <c r="G464" s="255" t="s">
        <v>49</v>
      </c>
      <c r="H464" s="250" t="s">
        <v>1563</v>
      </c>
      <c r="I464" s="168">
        <v>25000</v>
      </c>
      <c r="J464" s="171">
        <f>I464/2</f>
        <v>12500</v>
      </c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5.75" x14ac:dyDescent="0.25">
      <c r="A465" s="21">
        <v>454</v>
      </c>
      <c r="B465" s="257" t="s">
        <v>317</v>
      </c>
      <c r="C465" s="257" t="s">
        <v>1086</v>
      </c>
      <c r="D465" s="257" t="s">
        <v>186</v>
      </c>
      <c r="E465" s="281" t="s">
        <v>5</v>
      </c>
      <c r="F465" s="229" t="s">
        <v>1585</v>
      </c>
      <c r="G465" s="255" t="s">
        <v>49</v>
      </c>
      <c r="H465" s="250" t="s">
        <v>1563</v>
      </c>
      <c r="I465" s="168">
        <v>25000</v>
      </c>
      <c r="J465" s="171">
        <f>I465/2</f>
        <v>12500</v>
      </c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5.75" x14ac:dyDescent="0.25">
      <c r="A466" s="167">
        <v>455</v>
      </c>
      <c r="B466" s="257" t="s">
        <v>303</v>
      </c>
      <c r="C466" s="257" t="s">
        <v>1087</v>
      </c>
      <c r="D466" s="257" t="s">
        <v>1088</v>
      </c>
      <c r="E466" s="280" t="s">
        <v>5</v>
      </c>
      <c r="F466" s="229" t="s">
        <v>1615</v>
      </c>
      <c r="G466" s="255" t="s">
        <v>49</v>
      </c>
      <c r="H466" s="250" t="s">
        <v>1563</v>
      </c>
      <c r="I466" s="168">
        <v>25000</v>
      </c>
      <c r="J466" s="171">
        <f t="shared" ref="J466:J471" si="8">I466/2</f>
        <v>12500</v>
      </c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5.75" x14ac:dyDescent="0.25">
      <c r="A467" s="167">
        <v>456</v>
      </c>
      <c r="B467" s="257" t="s">
        <v>162</v>
      </c>
      <c r="C467" s="257" t="s">
        <v>684</v>
      </c>
      <c r="D467" s="257" t="s">
        <v>1089</v>
      </c>
      <c r="E467" s="280" t="s">
        <v>5</v>
      </c>
      <c r="F467" s="229" t="s">
        <v>1472</v>
      </c>
      <c r="G467" s="255" t="s">
        <v>49</v>
      </c>
      <c r="H467" s="250" t="s">
        <v>1563</v>
      </c>
      <c r="I467" s="168">
        <v>25000</v>
      </c>
      <c r="J467" s="171">
        <f t="shared" si="8"/>
        <v>12500</v>
      </c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5.75" x14ac:dyDescent="0.25">
      <c r="A468" s="21">
        <v>457</v>
      </c>
      <c r="B468" s="257" t="s">
        <v>1090</v>
      </c>
      <c r="C468" s="257" t="s">
        <v>1091</v>
      </c>
      <c r="D468" s="257" t="s">
        <v>1092</v>
      </c>
      <c r="E468" s="280" t="s">
        <v>5</v>
      </c>
      <c r="F468" s="229" t="s">
        <v>1528</v>
      </c>
      <c r="G468" s="255" t="s">
        <v>49</v>
      </c>
      <c r="H468" s="250" t="s">
        <v>1563</v>
      </c>
      <c r="I468" s="168">
        <v>25000</v>
      </c>
      <c r="J468" s="171">
        <f t="shared" si="8"/>
        <v>12500</v>
      </c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5.75" x14ac:dyDescent="0.25">
      <c r="A469" s="167">
        <v>458</v>
      </c>
      <c r="B469" s="257" t="s">
        <v>1093</v>
      </c>
      <c r="C469" s="257" t="s">
        <v>577</v>
      </c>
      <c r="D469" s="257" t="s">
        <v>1094</v>
      </c>
      <c r="E469" s="280" t="s">
        <v>5</v>
      </c>
      <c r="F469" s="229" t="s">
        <v>1516</v>
      </c>
      <c r="G469" s="255" t="s">
        <v>49</v>
      </c>
      <c r="H469" s="250" t="s">
        <v>1563</v>
      </c>
      <c r="I469" s="168">
        <v>25000</v>
      </c>
      <c r="J469" s="171">
        <f t="shared" si="8"/>
        <v>12500</v>
      </c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5.75" x14ac:dyDescent="0.25">
      <c r="A470" s="167">
        <v>459</v>
      </c>
      <c r="B470" s="257" t="s">
        <v>1095</v>
      </c>
      <c r="C470" s="257" t="s">
        <v>229</v>
      </c>
      <c r="D470" s="257" t="s">
        <v>1096</v>
      </c>
      <c r="E470" s="280" t="s">
        <v>5</v>
      </c>
      <c r="F470" s="229" t="s">
        <v>1630</v>
      </c>
      <c r="G470" s="255" t="s">
        <v>49</v>
      </c>
      <c r="H470" s="250" t="s">
        <v>1563</v>
      </c>
      <c r="I470" s="168">
        <v>25000</v>
      </c>
      <c r="J470" s="171">
        <f t="shared" si="8"/>
        <v>12500</v>
      </c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5.75" x14ac:dyDescent="0.25">
      <c r="A471" s="21">
        <v>460</v>
      </c>
      <c r="B471" s="257" t="s">
        <v>234</v>
      </c>
      <c r="C471" s="257" t="s">
        <v>257</v>
      </c>
      <c r="D471" s="257" t="s">
        <v>454</v>
      </c>
      <c r="E471" s="280" t="s">
        <v>5</v>
      </c>
      <c r="F471" s="229" t="s">
        <v>1630</v>
      </c>
      <c r="G471" s="255" t="s">
        <v>49</v>
      </c>
      <c r="H471" s="250" t="s">
        <v>1563</v>
      </c>
      <c r="I471" s="168">
        <v>25000</v>
      </c>
      <c r="J471" s="171">
        <f t="shared" si="8"/>
        <v>12500</v>
      </c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5.75" x14ac:dyDescent="0.25">
      <c r="A472" s="167">
        <v>461</v>
      </c>
      <c r="B472" s="257" t="s">
        <v>1097</v>
      </c>
      <c r="C472" s="257" t="s">
        <v>630</v>
      </c>
      <c r="D472" s="257" t="s">
        <v>277</v>
      </c>
      <c r="E472" s="280" t="s">
        <v>5</v>
      </c>
      <c r="F472" s="229" t="s">
        <v>1562</v>
      </c>
      <c r="G472" s="255" t="s">
        <v>49</v>
      </c>
      <c r="H472" s="250" t="s">
        <v>1563</v>
      </c>
      <c r="I472" s="168">
        <v>25000</v>
      </c>
      <c r="J472" s="171">
        <v>12500</v>
      </c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5.75" x14ac:dyDescent="0.25">
      <c r="A473" s="167">
        <v>462</v>
      </c>
      <c r="B473" s="257" t="s">
        <v>1098</v>
      </c>
      <c r="C473" s="257" t="s">
        <v>1099</v>
      </c>
      <c r="D473" s="257" t="s">
        <v>1100</v>
      </c>
      <c r="E473" s="280" t="s">
        <v>5</v>
      </c>
      <c r="F473" s="229" t="s">
        <v>1518</v>
      </c>
      <c r="G473" s="255" t="s">
        <v>49</v>
      </c>
      <c r="H473" s="250" t="s">
        <v>1563</v>
      </c>
      <c r="I473" s="168">
        <v>25000</v>
      </c>
      <c r="J473" s="171">
        <v>12500</v>
      </c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5.75" x14ac:dyDescent="0.25">
      <c r="A474" s="21">
        <v>463</v>
      </c>
      <c r="B474" s="257" t="s">
        <v>1101</v>
      </c>
      <c r="C474" s="257" t="s">
        <v>1102</v>
      </c>
      <c r="D474" s="257" t="s">
        <v>1103</v>
      </c>
      <c r="E474" s="280" t="s">
        <v>5</v>
      </c>
      <c r="F474" s="229" t="s">
        <v>1564</v>
      </c>
      <c r="G474" s="255" t="s">
        <v>49</v>
      </c>
      <c r="H474" s="250" t="s">
        <v>1563</v>
      </c>
      <c r="I474" s="168">
        <v>25000</v>
      </c>
      <c r="J474" s="171">
        <v>12500</v>
      </c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5.75" x14ac:dyDescent="0.25">
      <c r="A475" s="167">
        <v>464</v>
      </c>
      <c r="B475" s="257" t="s">
        <v>1104</v>
      </c>
      <c r="C475" s="257" t="s">
        <v>217</v>
      </c>
      <c r="D475" s="257" t="s">
        <v>158</v>
      </c>
      <c r="E475" s="280" t="s">
        <v>5</v>
      </c>
      <c r="F475" s="229" t="s">
        <v>1565</v>
      </c>
      <c r="G475" s="255" t="s">
        <v>49</v>
      </c>
      <c r="H475" s="250" t="s">
        <v>1563</v>
      </c>
      <c r="I475" s="168">
        <v>25000</v>
      </c>
      <c r="J475" s="171">
        <v>12500</v>
      </c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5.75" x14ac:dyDescent="0.25">
      <c r="A476" s="167">
        <v>465</v>
      </c>
      <c r="B476" s="257" t="s">
        <v>234</v>
      </c>
      <c r="C476" s="257" t="s">
        <v>1105</v>
      </c>
      <c r="D476" s="257" t="s">
        <v>1106</v>
      </c>
      <c r="E476" s="280" t="s">
        <v>5</v>
      </c>
      <c r="F476" s="229" t="s">
        <v>1523</v>
      </c>
      <c r="G476" s="255" t="s">
        <v>49</v>
      </c>
      <c r="H476" s="250" t="s">
        <v>1563</v>
      </c>
      <c r="I476" s="168">
        <v>25000</v>
      </c>
      <c r="J476" s="171">
        <v>12500</v>
      </c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5.75" x14ac:dyDescent="0.25">
      <c r="A477" s="21">
        <v>466</v>
      </c>
      <c r="B477" s="257" t="s">
        <v>1107</v>
      </c>
      <c r="C477" s="257" t="s">
        <v>938</v>
      </c>
      <c r="D477" s="257" t="s">
        <v>1108</v>
      </c>
      <c r="E477" s="280" t="s">
        <v>5</v>
      </c>
      <c r="F477" s="229" t="s">
        <v>1483</v>
      </c>
      <c r="G477" s="255" t="s">
        <v>49</v>
      </c>
      <c r="H477" s="250" t="s">
        <v>1563</v>
      </c>
      <c r="I477" s="168">
        <v>25000</v>
      </c>
      <c r="J477" s="171">
        <f t="shared" ref="J477:J491" si="9">I477/2</f>
        <v>12500</v>
      </c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5.75" x14ac:dyDescent="0.25">
      <c r="A478" s="167">
        <v>467</v>
      </c>
      <c r="B478" s="258" t="s">
        <v>312</v>
      </c>
      <c r="C478" s="258" t="s">
        <v>757</v>
      </c>
      <c r="D478" s="258" t="s">
        <v>1109</v>
      </c>
      <c r="E478" s="280" t="s">
        <v>5</v>
      </c>
      <c r="F478" s="229" t="s">
        <v>1566</v>
      </c>
      <c r="G478" s="229" t="s">
        <v>49</v>
      </c>
      <c r="H478" s="282" t="s">
        <v>1563</v>
      </c>
      <c r="I478" s="168">
        <v>25000</v>
      </c>
      <c r="J478" s="171">
        <f t="shared" si="9"/>
        <v>12500</v>
      </c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5.75" x14ac:dyDescent="0.25">
      <c r="A479" s="167">
        <v>468</v>
      </c>
      <c r="B479" s="257" t="s">
        <v>1110</v>
      </c>
      <c r="C479" s="257" t="s">
        <v>675</v>
      </c>
      <c r="D479" s="257" t="s">
        <v>1111</v>
      </c>
      <c r="E479" s="280" t="s">
        <v>5</v>
      </c>
      <c r="F479" s="229" t="s">
        <v>1521</v>
      </c>
      <c r="G479" s="255" t="s">
        <v>49</v>
      </c>
      <c r="H479" s="250" t="s">
        <v>1563</v>
      </c>
      <c r="I479" s="168">
        <v>25000</v>
      </c>
      <c r="J479" s="171">
        <f t="shared" si="9"/>
        <v>12500</v>
      </c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5.75" x14ac:dyDescent="0.25">
      <c r="A480" s="21">
        <v>469</v>
      </c>
      <c r="B480" s="248" t="s">
        <v>1112</v>
      </c>
      <c r="C480" s="248" t="s">
        <v>536</v>
      </c>
      <c r="D480" s="248" t="s">
        <v>1113</v>
      </c>
      <c r="E480" s="280" t="s">
        <v>5</v>
      </c>
      <c r="F480" s="229" t="s">
        <v>1567</v>
      </c>
      <c r="G480" s="255" t="s">
        <v>1568</v>
      </c>
      <c r="H480" s="250" t="s">
        <v>1563</v>
      </c>
      <c r="I480" s="168">
        <v>25000</v>
      </c>
      <c r="J480" s="171">
        <f t="shared" si="9"/>
        <v>12500</v>
      </c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5.75" x14ac:dyDescent="0.25">
      <c r="A481" s="167">
        <v>470</v>
      </c>
      <c r="B481" s="257" t="s">
        <v>1114</v>
      </c>
      <c r="C481" s="257" t="s">
        <v>1115</v>
      </c>
      <c r="D481" s="257" t="s">
        <v>1116</v>
      </c>
      <c r="E481" s="280" t="s">
        <v>5</v>
      </c>
      <c r="F481" s="229" t="s">
        <v>1471</v>
      </c>
      <c r="G481" s="255" t="s">
        <v>1568</v>
      </c>
      <c r="H481" s="250" t="s">
        <v>1563</v>
      </c>
      <c r="I481" s="168">
        <v>25000</v>
      </c>
      <c r="J481" s="171">
        <f t="shared" si="9"/>
        <v>12500</v>
      </c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5.75" x14ac:dyDescent="0.25">
      <c r="A482" s="167">
        <v>471</v>
      </c>
      <c r="B482" s="257" t="s">
        <v>139</v>
      </c>
      <c r="C482" s="257" t="s">
        <v>1117</v>
      </c>
      <c r="D482" s="257" t="s">
        <v>1118</v>
      </c>
      <c r="E482" s="280" t="s">
        <v>5</v>
      </c>
      <c r="F482" s="229" t="s">
        <v>1569</v>
      </c>
      <c r="G482" s="255" t="s">
        <v>1568</v>
      </c>
      <c r="H482" s="250" t="s">
        <v>1563</v>
      </c>
      <c r="I482" s="168">
        <v>25000</v>
      </c>
      <c r="J482" s="171">
        <f t="shared" si="9"/>
        <v>12500</v>
      </c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5.75" x14ac:dyDescent="0.25">
      <c r="A483" s="21">
        <v>472</v>
      </c>
      <c r="B483" s="257" t="s">
        <v>1110</v>
      </c>
      <c r="C483" s="257" t="s">
        <v>1119</v>
      </c>
      <c r="D483" s="257" t="s">
        <v>1120</v>
      </c>
      <c r="E483" s="280" t="s">
        <v>5</v>
      </c>
      <c r="F483" s="229" t="s">
        <v>1570</v>
      </c>
      <c r="G483" s="255" t="s">
        <v>1568</v>
      </c>
      <c r="H483" s="250" t="s">
        <v>1563</v>
      </c>
      <c r="I483" s="168">
        <v>25000</v>
      </c>
      <c r="J483" s="171">
        <f t="shared" si="9"/>
        <v>12500</v>
      </c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5.75" x14ac:dyDescent="0.25">
      <c r="A484" s="167">
        <v>473</v>
      </c>
      <c r="B484" s="257" t="s">
        <v>861</v>
      </c>
      <c r="C484" s="257" t="s">
        <v>887</v>
      </c>
      <c r="D484" s="257" t="s">
        <v>1113</v>
      </c>
      <c r="E484" s="280" t="s">
        <v>5</v>
      </c>
      <c r="F484" s="229" t="s">
        <v>1571</v>
      </c>
      <c r="G484" s="255" t="s">
        <v>1568</v>
      </c>
      <c r="H484" s="250" t="s">
        <v>1563</v>
      </c>
      <c r="I484" s="168">
        <v>25000</v>
      </c>
      <c r="J484" s="171">
        <f t="shared" si="9"/>
        <v>12500</v>
      </c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8.75" customHeight="1" x14ac:dyDescent="0.25">
      <c r="A485" s="167">
        <v>474</v>
      </c>
      <c r="B485" s="258" t="s">
        <v>1121</v>
      </c>
      <c r="C485" s="258" t="s">
        <v>1122</v>
      </c>
      <c r="D485" s="258" t="s">
        <v>1123</v>
      </c>
      <c r="E485" s="280" t="s">
        <v>5</v>
      </c>
      <c r="F485" s="229" t="s">
        <v>1571</v>
      </c>
      <c r="G485" s="229" t="s">
        <v>1568</v>
      </c>
      <c r="H485" s="282" t="s">
        <v>1563</v>
      </c>
      <c r="I485" s="168">
        <v>25000</v>
      </c>
      <c r="J485" s="171">
        <f t="shared" si="9"/>
        <v>12500</v>
      </c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5.75" x14ac:dyDescent="0.25">
      <c r="A486" s="21">
        <v>475</v>
      </c>
      <c r="B486" s="257" t="s">
        <v>1104</v>
      </c>
      <c r="C486" s="257" t="s">
        <v>1124</v>
      </c>
      <c r="D486" s="257" t="s">
        <v>731</v>
      </c>
      <c r="E486" s="280" t="s">
        <v>5</v>
      </c>
      <c r="F486" s="229" t="s">
        <v>1473</v>
      </c>
      <c r="G486" s="255" t="s">
        <v>1568</v>
      </c>
      <c r="H486" s="250" t="s">
        <v>1563</v>
      </c>
      <c r="I486" s="168">
        <v>25000</v>
      </c>
      <c r="J486" s="171">
        <f t="shared" si="9"/>
        <v>12500</v>
      </c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5.75" x14ac:dyDescent="0.25">
      <c r="A487" s="167">
        <v>476</v>
      </c>
      <c r="B487" s="257" t="s">
        <v>1125</v>
      </c>
      <c r="C487" s="257" t="s">
        <v>989</v>
      </c>
      <c r="D487" s="257" t="s">
        <v>1126</v>
      </c>
      <c r="E487" s="280" t="s">
        <v>5</v>
      </c>
      <c r="F487" s="229" t="s">
        <v>1473</v>
      </c>
      <c r="G487" s="255" t="s">
        <v>1568</v>
      </c>
      <c r="H487" s="250" t="s">
        <v>1563</v>
      </c>
      <c r="I487" s="168">
        <v>25000</v>
      </c>
      <c r="J487" s="171">
        <f t="shared" si="9"/>
        <v>12500</v>
      </c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5.75" x14ac:dyDescent="0.25">
      <c r="A488" s="167">
        <v>477</v>
      </c>
      <c r="B488" s="257" t="s">
        <v>1127</v>
      </c>
      <c r="C488" s="257" t="s">
        <v>217</v>
      </c>
      <c r="D488" s="257" t="s">
        <v>1128</v>
      </c>
      <c r="E488" s="280" t="s">
        <v>5</v>
      </c>
      <c r="F488" s="229" t="s">
        <v>1473</v>
      </c>
      <c r="G488" s="255" t="s">
        <v>1568</v>
      </c>
      <c r="H488" s="250" t="s">
        <v>1563</v>
      </c>
      <c r="I488" s="168">
        <v>25000</v>
      </c>
      <c r="J488" s="171">
        <f t="shared" si="9"/>
        <v>12500</v>
      </c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5.75" x14ac:dyDescent="0.25">
      <c r="A489" s="21">
        <v>478</v>
      </c>
      <c r="B489" s="257" t="s">
        <v>1129</v>
      </c>
      <c r="C489" s="257" t="s">
        <v>180</v>
      </c>
      <c r="D489" s="257" t="s">
        <v>1130</v>
      </c>
      <c r="E489" s="280" t="s">
        <v>5</v>
      </c>
      <c r="F489" s="229" t="s">
        <v>1572</v>
      </c>
      <c r="G489" s="255" t="s">
        <v>1568</v>
      </c>
      <c r="H489" s="250" t="s">
        <v>1563</v>
      </c>
      <c r="I489" s="168">
        <v>25000</v>
      </c>
      <c r="J489" s="171">
        <f t="shared" si="9"/>
        <v>12500</v>
      </c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5.75" x14ac:dyDescent="0.25">
      <c r="A490" s="167">
        <v>479</v>
      </c>
      <c r="B490" s="257" t="s">
        <v>1131</v>
      </c>
      <c r="C490" s="257" t="s">
        <v>1105</v>
      </c>
      <c r="D490" s="257" t="s">
        <v>1132</v>
      </c>
      <c r="E490" s="280" t="s">
        <v>5</v>
      </c>
      <c r="F490" s="229" t="s">
        <v>1573</v>
      </c>
      <c r="G490" s="255" t="s">
        <v>1568</v>
      </c>
      <c r="H490" s="250" t="s">
        <v>1563</v>
      </c>
      <c r="I490" s="168">
        <v>25000</v>
      </c>
      <c r="J490" s="171">
        <f t="shared" si="9"/>
        <v>12500</v>
      </c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5.75" x14ac:dyDescent="0.25">
      <c r="A491" s="167">
        <v>480</v>
      </c>
      <c r="B491" s="257" t="s">
        <v>272</v>
      </c>
      <c r="C491" s="257" t="s">
        <v>1133</v>
      </c>
      <c r="D491" s="257" t="s">
        <v>1134</v>
      </c>
      <c r="E491" s="280" t="s">
        <v>5</v>
      </c>
      <c r="F491" s="229" t="s">
        <v>1574</v>
      </c>
      <c r="G491" s="255" t="s">
        <v>1568</v>
      </c>
      <c r="H491" s="250" t="s">
        <v>1563</v>
      </c>
      <c r="I491" s="168">
        <v>25000</v>
      </c>
      <c r="J491" s="171">
        <f t="shared" si="9"/>
        <v>12500</v>
      </c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5.75" x14ac:dyDescent="0.25">
      <c r="A492" s="21">
        <v>481</v>
      </c>
      <c r="B492" s="257" t="s">
        <v>1135</v>
      </c>
      <c r="C492" s="257" t="s">
        <v>293</v>
      </c>
      <c r="D492" s="257" t="s">
        <v>706</v>
      </c>
      <c r="E492" s="280" t="s">
        <v>5</v>
      </c>
      <c r="F492" s="229" t="s">
        <v>1575</v>
      </c>
      <c r="G492" s="255" t="s">
        <v>1568</v>
      </c>
      <c r="H492" s="250" t="s">
        <v>1563</v>
      </c>
      <c r="I492" s="168">
        <v>25000</v>
      </c>
      <c r="J492" s="171">
        <f t="shared" ref="J492:J550" si="10">I492/2</f>
        <v>12500</v>
      </c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5.75" x14ac:dyDescent="0.25">
      <c r="A493" s="167">
        <v>482</v>
      </c>
      <c r="B493" s="257" t="s">
        <v>139</v>
      </c>
      <c r="C493" s="257" t="s">
        <v>193</v>
      </c>
      <c r="D493" s="257" t="s">
        <v>829</v>
      </c>
      <c r="E493" s="280" t="s">
        <v>5</v>
      </c>
      <c r="F493" s="229" t="s">
        <v>1529</v>
      </c>
      <c r="G493" s="255" t="s">
        <v>1568</v>
      </c>
      <c r="H493" s="250" t="s">
        <v>1563</v>
      </c>
      <c r="I493" s="168">
        <v>25000</v>
      </c>
      <c r="J493" s="171">
        <f t="shared" si="10"/>
        <v>12500</v>
      </c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5.75" x14ac:dyDescent="0.25">
      <c r="A494" s="167">
        <v>483</v>
      </c>
      <c r="B494" s="257" t="s">
        <v>1136</v>
      </c>
      <c r="C494" s="257" t="s">
        <v>198</v>
      </c>
      <c r="D494" s="257" t="s">
        <v>147</v>
      </c>
      <c r="E494" s="280" t="s">
        <v>5</v>
      </c>
      <c r="F494" s="229" t="s">
        <v>1576</v>
      </c>
      <c r="G494" s="255" t="s">
        <v>1568</v>
      </c>
      <c r="H494" s="250" t="s">
        <v>1563</v>
      </c>
      <c r="I494" s="168">
        <v>25000</v>
      </c>
      <c r="J494" s="171">
        <f t="shared" si="10"/>
        <v>12500</v>
      </c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5.75" x14ac:dyDescent="0.25">
      <c r="A495" s="21">
        <v>484</v>
      </c>
      <c r="B495" s="257" t="s">
        <v>1137</v>
      </c>
      <c r="C495" s="257" t="s">
        <v>693</v>
      </c>
      <c r="D495" s="257" t="s">
        <v>617</v>
      </c>
      <c r="E495" s="280" t="s">
        <v>5</v>
      </c>
      <c r="F495" s="229" t="s">
        <v>1577</v>
      </c>
      <c r="G495" s="255" t="s">
        <v>1568</v>
      </c>
      <c r="H495" s="250" t="s">
        <v>1563</v>
      </c>
      <c r="I495" s="168">
        <v>25000</v>
      </c>
      <c r="J495" s="171">
        <f t="shared" si="10"/>
        <v>12500</v>
      </c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5.75" x14ac:dyDescent="0.25">
      <c r="A496" s="167">
        <v>485</v>
      </c>
      <c r="B496" s="257" t="s">
        <v>1138</v>
      </c>
      <c r="C496" s="257" t="s">
        <v>1139</v>
      </c>
      <c r="D496" s="257" t="s">
        <v>1140</v>
      </c>
      <c r="E496" s="280" t="s">
        <v>5</v>
      </c>
      <c r="F496" s="229" t="s">
        <v>1577</v>
      </c>
      <c r="G496" s="255" t="s">
        <v>1568</v>
      </c>
      <c r="H496" s="250" t="s">
        <v>1563</v>
      </c>
      <c r="I496" s="168">
        <v>25000</v>
      </c>
      <c r="J496" s="171">
        <f t="shared" si="10"/>
        <v>12500</v>
      </c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5.75" x14ac:dyDescent="0.25">
      <c r="A497" s="167">
        <v>486</v>
      </c>
      <c r="B497" s="257" t="s">
        <v>259</v>
      </c>
      <c r="C497" s="257" t="s">
        <v>1141</v>
      </c>
      <c r="D497" s="257" t="s">
        <v>1142</v>
      </c>
      <c r="E497" s="280" t="s">
        <v>5</v>
      </c>
      <c r="F497" s="229" t="s">
        <v>1578</v>
      </c>
      <c r="G497" s="255" t="s">
        <v>1568</v>
      </c>
      <c r="H497" s="250" t="s">
        <v>1563</v>
      </c>
      <c r="I497" s="168">
        <v>25000</v>
      </c>
      <c r="J497" s="171">
        <f t="shared" si="10"/>
        <v>12500</v>
      </c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5.75" x14ac:dyDescent="0.25">
      <c r="A498" s="21">
        <v>487</v>
      </c>
      <c r="B498" s="257" t="s">
        <v>1143</v>
      </c>
      <c r="C498" s="257" t="s">
        <v>1010</v>
      </c>
      <c r="D498" s="257" t="s">
        <v>1144</v>
      </c>
      <c r="E498" s="280" t="s">
        <v>5</v>
      </c>
      <c r="F498" s="229" t="s">
        <v>1552</v>
      </c>
      <c r="G498" s="255" t="s">
        <v>1568</v>
      </c>
      <c r="H498" s="250" t="s">
        <v>1563</v>
      </c>
      <c r="I498" s="168">
        <v>25000</v>
      </c>
      <c r="J498" s="171">
        <f t="shared" si="10"/>
        <v>12500</v>
      </c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5.75" x14ac:dyDescent="0.25">
      <c r="A499" s="167">
        <v>488</v>
      </c>
      <c r="B499" s="257" t="s">
        <v>210</v>
      </c>
      <c r="C499" s="257" t="s">
        <v>1145</v>
      </c>
      <c r="D499" s="257" t="s">
        <v>1146</v>
      </c>
      <c r="E499" s="280" t="s">
        <v>5</v>
      </c>
      <c r="F499" s="229" t="s">
        <v>1484</v>
      </c>
      <c r="G499" s="255" t="s">
        <v>1568</v>
      </c>
      <c r="H499" s="250" t="s">
        <v>1563</v>
      </c>
      <c r="I499" s="168">
        <v>25000</v>
      </c>
      <c r="J499" s="171">
        <f t="shared" si="10"/>
        <v>12500</v>
      </c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5.75" x14ac:dyDescent="0.25">
      <c r="A500" s="167">
        <v>489</v>
      </c>
      <c r="B500" s="257" t="s">
        <v>89</v>
      </c>
      <c r="C500" s="257" t="s">
        <v>384</v>
      </c>
      <c r="D500" s="257" t="s">
        <v>1147</v>
      </c>
      <c r="E500" s="280" t="s">
        <v>5</v>
      </c>
      <c r="F500" s="229" t="s">
        <v>1579</v>
      </c>
      <c r="G500" s="255" t="s">
        <v>1568</v>
      </c>
      <c r="H500" s="250" t="s">
        <v>1563</v>
      </c>
      <c r="I500" s="168">
        <v>25000</v>
      </c>
      <c r="J500" s="171">
        <f t="shared" si="10"/>
        <v>12500</v>
      </c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5.75" x14ac:dyDescent="0.25">
      <c r="A501" s="21">
        <v>490</v>
      </c>
      <c r="B501" s="257" t="s">
        <v>1148</v>
      </c>
      <c r="C501" s="257" t="s">
        <v>1149</v>
      </c>
      <c r="D501" s="257" t="s">
        <v>1150</v>
      </c>
      <c r="E501" s="280" t="s">
        <v>5</v>
      </c>
      <c r="F501" s="229" t="s">
        <v>1580</v>
      </c>
      <c r="G501" s="255" t="s">
        <v>1568</v>
      </c>
      <c r="H501" s="250" t="s">
        <v>1563</v>
      </c>
      <c r="I501" s="168">
        <v>25000</v>
      </c>
      <c r="J501" s="171">
        <f t="shared" si="10"/>
        <v>12500</v>
      </c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5.75" x14ac:dyDescent="0.25">
      <c r="A502" s="167">
        <v>491</v>
      </c>
      <c r="B502" s="257" t="s">
        <v>1151</v>
      </c>
      <c r="C502" s="257" t="s">
        <v>1152</v>
      </c>
      <c r="D502" s="257" t="s">
        <v>163</v>
      </c>
      <c r="E502" s="280" t="s">
        <v>5</v>
      </c>
      <c r="F502" s="229" t="s">
        <v>1581</v>
      </c>
      <c r="G502" s="255" t="s">
        <v>1568</v>
      </c>
      <c r="H502" s="250" t="s">
        <v>1563</v>
      </c>
      <c r="I502" s="168">
        <v>25000</v>
      </c>
      <c r="J502" s="171">
        <f t="shared" si="10"/>
        <v>12500</v>
      </c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5.75" x14ac:dyDescent="0.25">
      <c r="A503" s="167">
        <v>492</v>
      </c>
      <c r="B503" s="257" t="s">
        <v>1153</v>
      </c>
      <c r="C503" s="257" t="s">
        <v>1154</v>
      </c>
      <c r="D503" s="257" t="s">
        <v>477</v>
      </c>
      <c r="E503" s="280" t="s">
        <v>5</v>
      </c>
      <c r="F503" s="229" t="s">
        <v>1582</v>
      </c>
      <c r="G503" s="255" t="s">
        <v>1568</v>
      </c>
      <c r="H503" s="250" t="s">
        <v>1563</v>
      </c>
      <c r="I503" s="168">
        <v>25000</v>
      </c>
      <c r="J503" s="171">
        <f t="shared" si="10"/>
        <v>12500</v>
      </c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5.75" x14ac:dyDescent="0.25">
      <c r="A504" s="21">
        <v>493</v>
      </c>
      <c r="B504" s="259" t="s">
        <v>317</v>
      </c>
      <c r="C504" s="257" t="s">
        <v>122</v>
      </c>
      <c r="D504" s="257" t="s">
        <v>1155</v>
      </c>
      <c r="E504" s="280" t="s">
        <v>5</v>
      </c>
      <c r="F504" s="229" t="s">
        <v>1583</v>
      </c>
      <c r="G504" s="255" t="s">
        <v>1584</v>
      </c>
      <c r="H504" s="250" t="s">
        <v>1563</v>
      </c>
      <c r="I504" s="168">
        <v>25000</v>
      </c>
      <c r="J504" s="171">
        <f t="shared" si="10"/>
        <v>12500</v>
      </c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5.75" x14ac:dyDescent="0.25">
      <c r="A505" s="167">
        <v>494</v>
      </c>
      <c r="B505" s="259" t="s">
        <v>1156</v>
      </c>
      <c r="C505" s="257" t="s">
        <v>1157</v>
      </c>
      <c r="D505" s="257" t="s">
        <v>1158</v>
      </c>
      <c r="E505" s="280" t="s">
        <v>5</v>
      </c>
      <c r="F505" s="229" t="s">
        <v>1548</v>
      </c>
      <c r="G505" s="255" t="s">
        <v>1584</v>
      </c>
      <c r="H505" s="250" t="s">
        <v>1563</v>
      </c>
      <c r="I505" s="168">
        <v>25000</v>
      </c>
      <c r="J505" s="171">
        <f t="shared" si="10"/>
        <v>12500</v>
      </c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5.75" x14ac:dyDescent="0.25">
      <c r="A506" s="167">
        <v>495</v>
      </c>
      <c r="B506" s="259" t="s">
        <v>847</v>
      </c>
      <c r="C506" s="257" t="s">
        <v>125</v>
      </c>
      <c r="D506" s="257" t="s">
        <v>1159</v>
      </c>
      <c r="E506" s="280" t="s">
        <v>5</v>
      </c>
      <c r="F506" s="229" t="s">
        <v>1539</v>
      </c>
      <c r="G506" s="255" t="s">
        <v>1584</v>
      </c>
      <c r="H506" s="250" t="s">
        <v>1563</v>
      </c>
      <c r="I506" s="168">
        <v>25000</v>
      </c>
      <c r="J506" s="171">
        <f t="shared" si="10"/>
        <v>12500</v>
      </c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5.75" x14ac:dyDescent="0.25">
      <c r="A507" s="21">
        <v>496</v>
      </c>
      <c r="B507" s="259" t="s">
        <v>1160</v>
      </c>
      <c r="C507" s="257" t="s">
        <v>1161</v>
      </c>
      <c r="D507" s="257" t="s">
        <v>1162</v>
      </c>
      <c r="E507" s="280" t="s">
        <v>5</v>
      </c>
      <c r="F507" s="229" t="s">
        <v>1585</v>
      </c>
      <c r="G507" s="255" t="s">
        <v>1584</v>
      </c>
      <c r="H507" s="250" t="s">
        <v>1563</v>
      </c>
      <c r="I507" s="168">
        <v>25000</v>
      </c>
      <c r="J507" s="171">
        <f t="shared" si="10"/>
        <v>12500</v>
      </c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5.75" x14ac:dyDescent="0.25">
      <c r="A508" s="167">
        <v>497</v>
      </c>
      <c r="B508" s="259" t="s">
        <v>80</v>
      </c>
      <c r="C508" s="257" t="s">
        <v>119</v>
      </c>
      <c r="D508" s="257" t="s">
        <v>1163</v>
      </c>
      <c r="E508" s="280" t="s">
        <v>5</v>
      </c>
      <c r="F508" s="229" t="s">
        <v>1472</v>
      </c>
      <c r="G508" s="255" t="s">
        <v>1584</v>
      </c>
      <c r="H508" s="250" t="s">
        <v>1563</v>
      </c>
      <c r="I508" s="168">
        <v>25000</v>
      </c>
      <c r="J508" s="171">
        <f t="shared" si="10"/>
        <v>12500</v>
      </c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5.75" x14ac:dyDescent="0.25">
      <c r="A509" s="167">
        <v>498</v>
      </c>
      <c r="B509" s="259" t="s">
        <v>502</v>
      </c>
      <c r="C509" s="257" t="s">
        <v>1164</v>
      </c>
      <c r="D509" s="257" t="s">
        <v>1165</v>
      </c>
      <c r="E509" s="280" t="s">
        <v>5</v>
      </c>
      <c r="F509" s="229" t="s">
        <v>1525</v>
      </c>
      <c r="G509" s="255" t="s">
        <v>1584</v>
      </c>
      <c r="H509" s="250" t="s">
        <v>1563</v>
      </c>
      <c r="I509" s="168">
        <v>25000</v>
      </c>
      <c r="J509" s="171">
        <f t="shared" si="10"/>
        <v>12500</v>
      </c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5.75" x14ac:dyDescent="0.25">
      <c r="A510" s="21">
        <v>499</v>
      </c>
      <c r="B510" s="259" t="s">
        <v>677</v>
      </c>
      <c r="C510" s="257" t="s">
        <v>1166</v>
      </c>
      <c r="D510" s="257" t="s">
        <v>1167</v>
      </c>
      <c r="E510" s="280" t="s">
        <v>5</v>
      </c>
      <c r="F510" s="229" t="s">
        <v>1516</v>
      </c>
      <c r="G510" s="255" t="s">
        <v>1584</v>
      </c>
      <c r="H510" s="250" t="s">
        <v>1563</v>
      </c>
      <c r="I510" s="168">
        <v>25000</v>
      </c>
      <c r="J510" s="171">
        <f t="shared" si="10"/>
        <v>12500</v>
      </c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5.75" x14ac:dyDescent="0.25">
      <c r="A511" s="167">
        <v>500</v>
      </c>
      <c r="B511" s="259" t="s">
        <v>1168</v>
      </c>
      <c r="C511" s="257" t="s">
        <v>734</v>
      </c>
      <c r="D511" s="257" t="s">
        <v>1169</v>
      </c>
      <c r="E511" s="280" t="s">
        <v>5</v>
      </c>
      <c r="F511" s="229" t="s">
        <v>1473</v>
      </c>
      <c r="G511" s="255" t="s">
        <v>1584</v>
      </c>
      <c r="H511" s="250" t="s">
        <v>1563</v>
      </c>
      <c r="I511" s="168">
        <v>25000</v>
      </c>
      <c r="J511" s="171">
        <f t="shared" si="10"/>
        <v>12500</v>
      </c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5.75" x14ac:dyDescent="0.25">
      <c r="A512" s="167">
        <v>501</v>
      </c>
      <c r="B512" s="259" t="s">
        <v>455</v>
      </c>
      <c r="C512" s="257" t="s">
        <v>1170</v>
      </c>
      <c r="D512" s="257" t="s">
        <v>1171</v>
      </c>
      <c r="E512" s="280" t="s">
        <v>5</v>
      </c>
      <c r="F512" s="229" t="s">
        <v>1586</v>
      </c>
      <c r="G512" s="255" t="s">
        <v>1584</v>
      </c>
      <c r="H512" s="250" t="s">
        <v>1563</v>
      </c>
      <c r="I512" s="168">
        <v>25000</v>
      </c>
      <c r="J512" s="171">
        <f t="shared" si="10"/>
        <v>12500</v>
      </c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5.75" x14ac:dyDescent="0.25">
      <c r="A513" s="21">
        <v>502</v>
      </c>
      <c r="B513" s="259" t="s">
        <v>1172</v>
      </c>
      <c r="C513" s="257" t="s">
        <v>734</v>
      </c>
      <c r="D513" s="257" t="s">
        <v>422</v>
      </c>
      <c r="E513" s="280" t="s">
        <v>5</v>
      </c>
      <c r="F513" s="229" t="s">
        <v>1478</v>
      </c>
      <c r="G513" s="255" t="s">
        <v>1584</v>
      </c>
      <c r="H513" s="250" t="s">
        <v>1563</v>
      </c>
      <c r="I513" s="168">
        <v>25000</v>
      </c>
      <c r="J513" s="171">
        <f t="shared" si="10"/>
        <v>12500</v>
      </c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5.75" x14ac:dyDescent="0.25">
      <c r="A514" s="167">
        <v>503</v>
      </c>
      <c r="B514" s="259" t="s">
        <v>489</v>
      </c>
      <c r="C514" s="257" t="s">
        <v>146</v>
      </c>
      <c r="D514" s="257" t="s">
        <v>1173</v>
      </c>
      <c r="E514" s="279" t="s">
        <v>5</v>
      </c>
      <c r="F514" s="229" t="s">
        <v>1564</v>
      </c>
      <c r="G514" s="255" t="s">
        <v>1584</v>
      </c>
      <c r="H514" s="250" t="s">
        <v>1563</v>
      </c>
      <c r="I514" s="61">
        <v>25000</v>
      </c>
      <c r="J514" s="24">
        <f t="shared" si="10"/>
        <v>12500</v>
      </c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5.75" x14ac:dyDescent="0.25">
      <c r="A515" s="167">
        <v>504</v>
      </c>
      <c r="B515" s="259" t="s">
        <v>237</v>
      </c>
      <c r="C515" s="257" t="s">
        <v>1174</v>
      </c>
      <c r="D515" s="257" t="s">
        <v>1175</v>
      </c>
      <c r="E515" s="279" t="s">
        <v>5</v>
      </c>
      <c r="F515" s="229" t="s">
        <v>1519</v>
      </c>
      <c r="G515" s="255" t="s">
        <v>1584</v>
      </c>
      <c r="H515" s="250" t="s">
        <v>1563</v>
      </c>
      <c r="I515" s="61">
        <v>25000</v>
      </c>
      <c r="J515" s="24">
        <f t="shared" si="10"/>
        <v>12500</v>
      </c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5.75" x14ac:dyDescent="0.25">
      <c r="A516" s="21">
        <v>505</v>
      </c>
      <c r="B516" s="259" t="s">
        <v>1176</v>
      </c>
      <c r="C516" s="257" t="s">
        <v>214</v>
      </c>
      <c r="D516" s="257" t="s">
        <v>1177</v>
      </c>
      <c r="E516" s="272" t="s">
        <v>5</v>
      </c>
      <c r="F516" s="229" t="s">
        <v>1577</v>
      </c>
      <c r="G516" s="255" t="s">
        <v>1584</v>
      </c>
      <c r="H516" s="250" t="s">
        <v>1563</v>
      </c>
      <c r="I516" s="61">
        <v>25000</v>
      </c>
      <c r="J516" s="24">
        <f t="shared" si="10"/>
        <v>12500</v>
      </c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5.75" x14ac:dyDescent="0.25">
      <c r="A517" s="167">
        <v>506</v>
      </c>
      <c r="B517" s="259" t="s">
        <v>1178</v>
      </c>
      <c r="C517" s="257" t="s">
        <v>757</v>
      </c>
      <c r="D517" s="257" t="s">
        <v>310</v>
      </c>
      <c r="E517" s="272" t="s">
        <v>5</v>
      </c>
      <c r="F517" s="229" t="s">
        <v>1520</v>
      </c>
      <c r="G517" s="255" t="s">
        <v>1584</v>
      </c>
      <c r="H517" s="250" t="s">
        <v>1563</v>
      </c>
      <c r="I517" s="178">
        <v>25000</v>
      </c>
      <c r="J517" s="24">
        <f t="shared" si="10"/>
        <v>12500</v>
      </c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5.75" x14ac:dyDescent="0.25">
      <c r="A518" s="167">
        <v>507</v>
      </c>
      <c r="B518" s="259" t="s">
        <v>1179</v>
      </c>
      <c r="C518" s="257" t="s">
        <v>1180</v>
      </c>
      <c r="D518" s="257" t="s">
        <v>1181</v>
      </c>
      <c r="E518" s="272" t="s">
        <v>5</v>
      </c>
      <c r="F518" s="229" t="s">
        <v>1624</v>
      </c>
      <c r="G518" s="255" t="s">
        <v>1584</v>
      </c>
      <c r="H518" s="250" t="s">
        <v>1563</v>
      </c>
      <c r="I518" s="178">
        <v>25000</v>
      </c>
      <c r="J518" s="24">
        <f t="shared" si="10"/>
        <v>12500</v>
      </c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5.75" x14ac:dyDescent="0.25">
      <c r="A519" s="21">
        <v>508</v>
      </c>
      <c r="B519" s="259" t="s">
        <v>1182</v>
      </c>
      <c r="C519" s="257" t="s">
        <v>357</v>
      </c>
      <c r="D519" s="257" t="s">
        <v>1183</v>
      </c>
      <c r="E519" s="272" t="s">
        <v>5</v>
      </c>
      <c r="F519" s="229" t="s">
        <v>1541</v>
      </c>
      <c r="G519" s="255" t="s">
        <v>1584</v>
      </c>
      <c r="H519" s="250" t="s">
        <v>1563</v>
      </c>
      <c r="I519" s="178">
        <v>25000</v>
      </c>
      <c r="J519" s="24">
        <f t="shared" si="10"/>
        <v>12500</v>
      </c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5.75" x14ac:dyDescent="0.25">
      <c r="A520" s="167">
        <v>509</v>
      </c>
      <c r="B520" s="259" t="s">
        <v>1184</v>
      </c>
      <c r="C520" s="257" t="s">
        <v>125</v>
      </c>
      <c r="D520" s="257" t="s">
        <v>163</v>
      </c>
      <c r="E520" s="272" t="s">
        <v>5</v>
      </c>
      <c r="F520" s="229" t="s">
        <v>1611</v>
      </c>
      <c r="G520" s="255" t="s">
        <v>1584</v>
      </c>
      <c r="H520" s="250" t="s">
        <v>1563</v>
      </c>
      <c r="I520" s="178">
        <v>25000</v>
      </c>
      <c r="J520" s="24">
        <f t="shared" si="10"/>
        <v>12500</v>
      </c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5.75" x14ac:dyDescent="0.25">
      <c r="A521" s="167">
        <v>510</v>
      </c>
      <c r="B521" s="257" t="s">
        <v>766</v>
      </c>
      <c r="C521" s="257" t="s">
        <v>641</v>
      </c>
      <c r="D521" s="257" t="s">
        <v>1185</v>
      </c>
      <c r="E521" s="272" t="s">
        <v>5</v>
      </c>
      <c r="F521" s="229" t="s">
        <v>1601</v>
      </c>
      <c r="G521" s="255" t="s">
        <v>1631</v>
      </c>
      <c r="H521" s="250" t="s">
        <v>1563</v>
      </c>
      <c r="I521" s="178">
        <v>25000</v>
      </c>
      <c r="J521" s="24">
        <f t="shared" si="10"/>
        <v>12500</v>
      </c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5.75" x14ac:dyDescent="0.25">
      <c r="A522" s="21">
        <v>511</v>
      </c>
      <c r="B522" s="257" t="s">
        <v>949</v>
      </c>
      <c r="C522" s="257" t="s">
        <v>555</v>
      </c>
      <c r="D522" s="257" t="s">
        <v>1186</v>
      </c>
      <c r="E522" s="272" t="s">
        <v>5</v>
      </c>
      <c r="F522" s="229" t="s">
        <v>1601</v>
      </c>
      <c r="G522" s="255" t="s">
        <v>1631</v>
      </c>
      <c r="H522" s="250" t="s">
        <v>1563</v>
      </c>
      <c r="I522" s="178">
        <v>25000</v>
      </c>
      <c r="J522" s="24">
        <f t="shared" si="10"/>
        <v>12500</v>
      </c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5.75" x14ac:dyDescent="0.25">
      <c r="A523" s="167">
        <v>512</v>
      </c>
      <c r="B523" s="257" t="s">
        <v>1187</v>
      </c>
      <c r="C523" s="257" t="s">
        <v>728</v>
      </c>
      <c r="D523" s="257" t="s">
        <v>194</v>
      </c>
      <c r="E523" s="272" t="s">
        <v>5</v>
      </c>
      <c r="F523" s="229" t="s">
        <v>1567</v>
      </c>
      <c r="G523" s="255" t="s">
        <v>1631</v>
      </c>
      <c r="H523" s="250" t="s">
        <v>1563</v>
      </c>
      <c r="I523" s="178">
        <v>25000</v>
      </c>
      <c r="J523" s="24">
        <f t="shared" si="10"/>
        <v>12500</v>
      </c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5.75" x14ac:dyDescent="0.25">
      <c r="A524" s="167">
        <v>513</v>
      </c>
      <c r="B524" s="257" t="s">
        <v>468</v>
      </c>
      <c r="C524" s="257" t="s">
        <v>1188</v>
      </c>
      <c r="D524" s="257" t="s">
        <v>1189</v>
      </c>
      <c r="E524" s="272" t="s">
        <v>5</v>
      </c>
      <c r="F524" s="229" t="s">
        <v>1513</v>
      </c>
      <c r="G524" s="255" t="s">
        <v>1631</v>
      </c>
      <c r="H524" s="250" t="s">
        <v>1563</v>
      </c>
      <c r="I524" s="178">
        <v>25000</v>
      </c>
      <c r="J524" s="24">
        <f t="shared" si="10"/>
        <v>12500</v>
      </c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5.75" x14ac:dyDescent="0.25">
      <c r="A525" s="21">
        <v>514</v>
      </c>
      <c r="B525" s="258" t="s">
        <v>1190</v>
      </c>
      <c r="C525" s="258" t="s">
        <v>183</v>
      </c>
      <c r="D525" s="258" t="s">
        <v>1191</v>
      </c>
      <c r="E525" s="272" t="s">
        <v>5</v>
      </c>
      <c r="F525" s="229" t="s">
        <v>1514</v>
      </c>
      <c r="G525" s="229" t="s">
        <v>1631</v>
      </c>
      <c r="H525" s="282" t="s">
        <v>1563</v>
      </c>
      <c r="I525" s="178">
        <v>25000</v>
      </c>
      <c r="J525" s="24">
        <f t="shared" si="10"/>
        <v>12500</v>
      </c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5.75" x14ac:dyDescent="0.25">
      <c r="A526" s="167">
        <v>515</v>
      </c>
      <c r="B526" s="257" t="s">
        <v>1192</v>
      </c>
      <c r="C526" s="257" t="s">
        <v>1193</v>
      </c>
      <c r="D526" s="257" t="s">
        <v>1194</v>
      </c>
      <c r="E526" s="272" t="s">
        <v>5</v>
      </c>
      <c r="F526" s="229" t="s">
        <v>1632</v>
      </c>
      <c r="G526" s="255" t="s">
        <v>1631</v>
      </c>
      <c r="H526" s="250" t="s">
        <v>1563</v>
      </c>
      <c r="I526" s="178">
        <v>25000</v>
      </c>
      <c r="J526" s="24">
        <f t="shared" si="10"/>
        <v>12500</v>
      </c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5.75" x14ac:dyDescent="0.25">
      <c r="A527" s="167">
        <v>516</v>
      </c>
      <c r="B527" s="257" t="s">
        <v>1195</v>
      </c>
      <c r="C527" s="257" t="s">
        <v>794</v>
      </c>
      <c r="D527" s="257" t="s">
        <v>1196</v>
      </c>
      <c r="E527" s="272" t="s">
        <v>5</v>
      </c>
      <c r="F527" s="229" t="s">
        <v>1632</v>
      </c>
      <c r="G527" s="255" t="s">
        <v>1631</v>
      </c>
      <c r="H527" s="250" t="s">
        <v>1563</v>
      </c>
      <c r="I527" s="178">
        <v>25000</v>
      </c>
      <c r="J527" s="24">
        <f t="shared" si="10"/>
        <v>12500</v>
      </c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5.75" x14ac:dyDescent="0.25">
      <c r="A528" s="21">
        <v>517</v>
      </c>
      <c r="B528" s="257" t="s">
        <v>1197</v>
      </c>
      <c r="C528" s="257" t="s">
        <v>217</v>
      </c>
      <c r="D528" s="257" t="s">
        <v>347</v>
      </c>
      <c r="E528" s="272" t="s">
        <v>5</v>
      </c>
      <c r="F528" s="229" t="s">
        <v>1545</v>
      </c>
      <c r="G528" s="255" t="s">
        <v>1631</v>
      </c>
      <c r="H528" s="250" t="s">
        <v>1563</v>
      </c>
      <c r="I528" s="178">
        <v>25000</v>
      </c>
      <c r="J528" s="24">
        <f t="shared" si="10"/>
        <v>12500</v>
      </c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5.75" x14ac:dyDescent="0.25">
      <c r="A529" s="167">
        <v>518</v>
      </c>
      <c r="B529" s="257" t="s">
        <v>1198</v>
      </c>
      <c r="C529" s="257" t="s">
        <v>1199</v>
      </c>
      <c r="D529" s="257" t="s">
        <v>559</v>
      </c>
      <c r="E529" s="272" t="s">
        <v>5</v>
      </c>
      <c r="F529" s="229" t="s">
        <v>1491</v>
      </c>
      <c r="G529" s="255" t="s">
        <v>1631</v>
      </c>
      <c r="H529" s="250" t="s">
        <v>1563</v>
      </c>
      <c r="I529" s="178">
        <v>25000</v>
      </c>
      <c r="J529" s="24">
        <f t="shared" si="10"/>
        <v>12500</v>
      </c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5.75" x14ac:dyDescent="0.25">
      <c r="A530" s="167">
        <v>519</v>
      </c>
      <c r="B530" s="257" t="s">
        <v>854</v>
      </c>
      <c r="C530" s="257" t="s">
        <v>434</v>
      </c>
      <c r="D530" s="257" t="s">
        <v>1200</v>
      </c>
      <c r="E530" s="272" t="s">
        <v>5</v>
      </c>
      <c r="F530" s="229" t="s">
        <v>1573</v>
      </c>
      <c r="G530" s="255" t="s">
        <v>1631</v>
      </c>
      <c r="H530" s="250" t="s">
        <v>1563</v>
      </c>
      <c r="I530" s="178">
        <v>25000</v>
      </c>
      <c r="J530" s="24">
        <f t="shared" si="10"/>
        <v>12500</v>
      </c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5.75" x14ac:dyDescent="0.25">
      <c r="A531" s="21">
        <v>520</v>
      </c>
      <c r="B531" s="257" t="s">
        <v>292</v>
      </c>
      <c r="C531" s="257" t="s">
        <v>1201</v>
      </c>
      <c r="D531" s="257" t="s">
        <v>1202</v>
      </c>
      <c r="E531" s="272" t="s">
        <v>5</v>
      </c>
      <c r="F531" s="229" t="s">
        <v>1517</v>
      </c>
      <c r="G531" s="255" t="s">
        <v>1631</v>
      </c>
      <c r="H531" s="250" t="s">
        <v>1563</v>
      </c>
      <c r="I531" s="178">
        <v>25000</v>
      </c>
      <c r="J531" s="24">
        <f t="shared" si="10"/>
        <v>12500</v>
      </c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5.75" x14ac:dyDescent="0.25">
      <c r="A532" s="167">
        <v>521</v>
      </c>
      <c r="B532" s="257" t="s">
        <v>1203</v>
      </c>
      <c r="C532" s="257" t="s">
        <v>406</v>
      </c>
      <c r="D532" s="257" t="s">
        <v>1204</v>
      </c>
      <c r="E532" s="272" t="s">
        <v>5</v>
      </c>
      <c r="F532" s="229" t="s">
        <v>1599</v>
      </c>
      <c r="G532" s="255" t="s">
        <v>1631</v>
      </c>
      <c r="H532" s="250" t="s">
        <v>1563</v>
      </c>
      <c r="I532" s="178">
        <v>25000</v>
      </c>
      <c r="J532" s="24">
        <f t="shared" si="10"/>
        <v>12500</v>
      </c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5.75" x14ac:dyDescent="0.25">
      <c r="A533" s="167">
        <v>522</v>
      </c>
      <c r="B533" s="257" t="s">
        <v>580</v>
      </c>
      <c r="C533" s="257" t="s">
        <v>193</v>
      </c>
      <c r="D533" s="257" t="s">
        <v>1205</v>
      </c>
      <c r="E533" s="272" t="s">
        <v>5</v>
      </c>
      <c r="F533" s="229" t="s">
        <v>1575</v>
      </c>
      <c r="G533" s="255" t="s">
        <v>1631</v>
      </c>
      <c r="H533" s="250" t="s">
        <v>1563</v>
      </c>
      <c r="I533" s="178">
        <v>25000</v>
      </c>
      <c r="J533" s="24">
        <f t="shared" si="10"/>
        <v>12500</v>
      </c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5.75" x14ac:dyDescent="0.25">
      <c r="A534" s="21">
        <v>523</v>
      </c>
      <c r="B534" s="257" t="s">
        <v>1206</v>
      </c>
      <c r="C534" s="257" t="s">
        <v>757</v>
      </c>
      <c r="D534" s="257" t="s">
        <v>1207</v>
      </c>
      <c r="E534" s="272" t="s">
        <v>5</v>
      </c>
      <c r="F534" s="229" t="s">
        <v>1478</v>
      </c>
      <c r="G534" s="255" t="s">
        <v>1631</v>
      </c>
      <c r="H534" s="250" t="s">
        <v>1563</v>
      </c>
      <c r="I534" s="178">
        <v>25000</v>
      </c>
      <c r="J534" s="24">
        <f t="shared" si="10"/>
        <v>12500</v>
      </c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5.75" x14ac:dyDescent="0.25">
      <c r="A535" s="167">
        <v>524</v>
      </c>
      <c r="B535" s="258" t="s">
        <v>832</v>
      </c>
      <c r="C535" s="258" t="s">
        <v>1021</v>
      </c>
      <c r="D535" s="258" t="s">
        <v>1208</v>
      </c>
      <c r="E535" s="272" t="s">
        <v>5</v>
      </c>
      <c r="F535" s="229" t="s">
        <v>1533</v>
      </c>
      <c r="G535" s="229" t="s">
        <v>1631</v>
      </c>
      <c r="H535" s="282" t="s">
        <v>1563</v>
      </c>
      <c r="I535" s="178">
        <v>25000</v>
      </c>
      <c r="J535" s="24">
        <f t="shared" si="10"/>
        <v>12500</v>
      </c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5.75" x14ac:dyDescent="0.25">
      <c r="A536" s="167">
        <v>525</v>
      </c>
      <c r="B536" s="257" t="s">
        <v>825</v>
      </c>
      <c r="C536" s="257" t="s">
        <v>1209</v>
      </c>
      <c r="D536" s="257" t="s">
        <v>1210</v>
      </c>
      <c r="E536" s="272" t="s">
        <v>5</v>
      </c>
      <c r="F536" s="229" t="s">
        <v>1565</v>
      </c>
      <c r="G536" s="255" t="s">
        <v>1631</v>
      </c>
      <c r="H536" s="250" t="s">
        <v>1563</v>
      </c>
      <c r="I536" s="178">
        <v>25000</v>
      </c>
      <c r="J536" s="24">
        <f t="shared" si="10"/>
        <v>12500</v>
      </c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5.75" x14ac:dyDescent="0.25">
      <c r="A537" s="21">
        <v>526</v>
      </c>
      <c r="B537" s="257" t="s">
        <v>1211</v>
      </c>
      <c r="C537" s="257" t="s">
        <v>772</v>
      </c>
      <c r="D537" s="257" t="s">
        <v>1212</v>
      </c>
      <c r="E537" s="272" t="s">
        <v>5</v>
      </c>
      <c r="F537" s="229" t="s">
        <v>1523</v>
      </c>
      <c r="G537" s="255" t="s">
        <v>1631</v>
      </c>
      <c r="H537" s="250" t="s">
        <v>1563</v>
      </c>
      <c r="I537" s="178">
        <v>25000</v>
      </c>
      <c r="J537" s="24">
        <f t="shared" si="10"/>
        <v>12500</v>
      </c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5.75" x14ac:dyDescent="0.25">
      <c r="A538" s="167">
        <v>527</v>
      </c>
      <c r="B538" s="257" t="s">
        <v>1213</v>
      </c>
      <c r="C538" s="257" t="s">
        <v>1214</v>
      </c>
      <c r="D538" s="257" t="s">
        <v>852</v>
      </c>
      <c r="E538" s="272" t="s">
        <v>5</v>
      </c>
      <c r="F538" s="229" t="s">
        <v>1633</v>
      </c>
      <c r="G538" s="255" t="s">
        <v>1631</v>
      </c>
      <c r="H538" s="250" t="s">
        <v>1563</v>
      </c>
      <c r="I538" s="178">
        <v>25000</v>
      </c>
      <c r="J538" s="24">
        <f t="shared" si="10"/>
        <v>12500</v>
      </c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5.75" x14ac:dyDescent="0.25">
      <c r="A539" s="167">
        <v>528</v>
      </c>
      <c r="B539" s="257" t="s">
        <v>303</v>
      </c>
      <c r="C539" s="257" t="s">
        <v>1188</v>
      </c>
      <c r="D539" s="257" t="s">
        <v>1215</v>
      </c>
      <c r="E539" s="272" t="s">
        <v>5</v>
      </c>
      <c r="F539" s="229" t="s">
        <v>1618</v>
      </c>
      <c r="G539" s="255" t="s">
        <v>1631</v>
      </c>
      <c r="H539" s="250" t="s">
        <v>1563</v>
      </c>
      <c r="I539" s="178">
        <v>25000</v>
      </c>
      <c r="J539" s="24">
        <f t="shared" si="10"/>
        <v>12500</v>
      </c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5.75" x14ac:dyDescent="0.25">
      <c r="A540" s="21">
        <v>529</v>
      </c>
      <c r="B540" s="257" t="s">
        <v>1216</v>
      </c>
      <c r="C540" s="257" t="s">
        <v>270</v>
      </c>
      <c r="D540" s="257" t="s">
        <v>1217</v>
      </c>
      <c r="E540" s="272" t="s">
        <v>5</v>
      </c>
      <c r="F540" s="229" t="s">
        <v>1527</v>
      </c>
      <c r="G540" s="255" t="s">
        <v>1631</v>
      </c>
      <c r="H540" s="250" t="s">
        <v>1563</v>
      </c>
      <c r="I540" s="178">
        <v>25000</v>
      </c>
      <c r="J540" s="24">
        <f t="shared" si="10"/>
        <v>12500</v>
      </c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5.75" x14ac:dyDescent="0.25">
      <c r="A541" s="167">
        <v>530</v>
      </c>
      <c r="B541" s="258" t="s">
        <v>320</v>
      </c>
      <c r="C541" s="258" t="s">
        <v>1218</v>
      </c>
      <c r="D541" s="258" t="s">
        <v>1219</v>
      </c>
      <c r="E541" s="272" t="s">
        <v>5</v>
      </c>
      <c r="F541" s="229" t="s">
        <v>1527</v>
      </c>
      <c r="G541" s="229" t="s">
        <v>1631</v>
      </c>
      <c r="H541" s="282" t="s">
        <v>1563</v>
      </c>
      <c r="I541" s="178">
        <v>25000</v>
      </c>
      <c r="J541" s="24">
        <f t="shared" si="10"/>
        <v>12500</v>
      </c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5.75" x14ac:dyDescent="0.25">
      <c r="A542" s="167">
        <v>531</v>
      </c>
      <c r="B542" s="257" t="s">
        <v>1220</v>
      </c>
      <c r="C542" s="257" t="s">
        <v>1133</v>
      </c>
      <c r="D542" s="257" t="s">
        <v>1221</v>
      </c>
      <c r="E542" s="272" t="s">
        <v>5</v>
      </c>
      <c r="F542" s="229" t="s">
        <v>1593</v>
      </c>
      <c r="G542" s="255" t="s">
        <v>1631</v>
      </c>
      <c r="H542" s="250" t="s">
        <v>1563</v>
      </c>
      <c r="I542" s="178">
        <v>25000</v>
      </c>
      <c r="J542" s="24">
        <f t="shared" si="10"/>
        <v>12500</v>
      </c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5.75" x14ac:dyDescent="0.25">
      <c r="A543" s="21">
        <v>532</v>
      </c>
      <c r="B543" s="260" t="s">
        <v>1222</v>
      </c>
      <c r="C543" s="260" t="s">
        <v>1223</v>
      </c>
      <c r="D543" s="260" t="s">
        <v>416</v>
      </c>
      <c r="E543" s="272" t="s">
        <v>5</v>
      </c>
      <c r="F543" s="229" t="s">
        <v>1632</v>
      </c>
      <c r="G543" s="261" t="s">
        <v>52</v>
      </c>
      <c r="H543" s="250" t="s">
        <v>1563</v>
      </c>
      <c r="I543" s="178">
        <v>25000</v>
      </c>
      <c r="J543" s="24">
        <f t="shared" si="10"/>
        <v>12500</v>
      </c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5.75" x14ac:dyDescent="0.25">
      <c r="A544" s="167">
        <v>533</v>
      </c>
      <c r="B544" s="260" t="s">
        <v>1224</v>
      </c>
      <c r="C544" s="260" t="s">
        <v>260</v>
      </c>
      <c r="D544" s="260" t="s">
        <v>1225</v>
      </c>
      <c r="E544" s="272" t="s">
        <v>5</v>
      </c>
      <c r="F544" s="229" t="s">
        <v>1515</v>
      </c>
      <c r="G544" s="261" t="s">
        <v>52</v>
      </c>
      <c r="H544" s="250" t="s">
        <v>1563</v>
      </c>
      <c r="I544" s="178">
        <v>25000</v>
      </c>
      <c r="J544" s="24">
        <f t="shared" si="10"/>
        <v>12500</v>
      </c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5.75" x14ac:dyDescent="0.25">
      <c r="A545" s="167">
        <v>534</v>
      </c>
      <c r="B545" s="260" t="s">
        <v>259</v>
      </c>
      <c r="C545" s="260" t="s">
        <v>128</v>
      </c>
      <c r="D545" s="260" t="s">
        <v>472</v>
      </c>
      <c r="E545" s="272" t="s">
        <v>5</v>
      </c>
      <c r="F545" s="229" t="s">
        <v>1515</v>
      </c>
      <c r="G545" s="261" t="s">
        <v>52</v>
      </c>
      <c r="H545" s="250" t="s">
        <v>1563</v>
      </c>
      <c r="I545" s="178">
        <v>25000</v>
      </c>
      <c r="J545" s="24">
        <f t="shared" si="10"/>
        <v>12500</v>
      </c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5.75" x14ac:dyDescent="0.25">
      <c r="A546" s="21">
        <v>535</v>
      </c>
      <c r="B546" s="260" t="s">
        <v>303</v>
      </c>
      <c r="C546" s="260" t="s">
        <v>938</v>
      </c>
      <c r="D546" s="260" t="s">
        <v>123</v>
      </c>
      <c r="E546" s="272" t="s">
        <v>5</v>
      </c>
      <c r="F546" s="229" t="s">
        <v>1606</v>
      </c>
      <c r="G546" s="261" t="s">
        <v>52</v>
      </c>
      <c r="H546" s="250" t="s">
        <v>1563</v>
      </c>
      <c r="I546" s="178">
        <v>25000</v>
      </c>
      <c r="J546" s="24">
        <f t="shared" si="10"/>
        <v>12500</v>
      </c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5.75" x14ac:dyDescent="0.25">
      <c r="A547" s="167">
        <v>536</v>
      </c>
      <c r="B547" s="260" t="s">
        <v>1226</v>
      </c>
      <c r="C547" s="260" t="s">
        <v>119</v>
      </c>
      <c r="D547" s="260" t="s">
        <v>1227</v>
      </c>
      <c r="E547" s="272" t="s">
        <v>5</v>
      </c>
      <c r="F547" s="229" t="s">
        <v>1634</v>
      </c>
      <c r="G547" s="261" t="s">
        <v>52</v>
      </c>
      <c r="H547" s="250" t="s">
        <v>1563</v>
      </c>
      <c r="I547" s="178">
        <v>25000</v>
      </c>
      <c r="J547" s="24">
        <f t="shared" si="10"/>
        <v>12500</v>
      </c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5.75" x14ac:dyDescent="0.25">
      <c r="A548" s="167">
        <v>537</v>
      </c>
      <c r="B548" s="260" t="s">
        <v>968</v>
      </c>
      <c r="C548" s="260" t="s">
        <v>203</v>
      </c>
      <c r="D548" s="260" t="s">
        <v>727</v>
      </c>
      <c r="E548" s="272" t="s">
        <v>5</v>
      </c>
      <c r="F548" s="229" t="s">
        <v>1477</v>
      </c>
      <c r="G548" s="261" t="s">
        <v>52</v>
      </c>
      <c r="H548" s="250" t="s">
        <v>1563</v>
      </c>
      <c r="I548" s="178">
        <v>25000</v>
      </c>
      <c r="J548" s="24">
        <f t="shared" si="10"/>
        <v>12500</v>
      </c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5.75" x14ac:dyDescent="0.25">
      <c r="A549" s="21">
        <v>538</v>
      </c>
      <c r="B549" s="260" t="s">
        <v>1065</v>
      </c>
      <c r="C549" s="260" t="s">
        <v>99</v>
      </c>
      <c r="D549" s="260" t="s">
        <v>715</v>
      </c>
      <c r="E549" s="272" t="s">
        <v>5</v>
      </c>
      <c r="F549" s="229" t="s">
        <v>1496</v>
      </c>
      <c r="G549" s="261" t="s">
        <v>52</v>
      </c>
      <c r="H549" s="250" t="s">
        <v>1563</v>
      </c>
      <c r="I549" s="178">
        <v>25000</v>
      </c>
      <c r="J549" s="24">
        <f t="shared" si="10"/>
        <v>12500</v>
      </c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5.75" x14ac:dyDescent="0.25">
      <c r="A550" s="167">
        <v>539</v>
      </c>
      <c r="B550" s="260" t="s">
        <v>1228</v>
      </c>
      <c r="C550" s="260" t="s">
        <v>1229</v>
      </c>
      <c r="D550" s="260" t="s">
        <v>1230</v>
      </c>
      <c r="E550" s="272" t="s">
        <v>5</v>
      </c>
      <c r="F550" s="229" t="s">
        <v>1635</v>
      </c>
      <c r="G550" s="261" t="s">
        <v>52</v>
      </c>
      <c r="H550" s="250" t="s">
        <v>1563</v>
      </c>
      <c r="I550" s="178">
        <v>25000</v>
      </c>
      <c r="J550" s="24">
        <f t="shared" si="10"/>
        <v>12500</v>
      </c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5.75" x14ac:dyDescent="0.25">
      <c r="A551" s="167">
        <v>540</v>
      </c>
      <c r="B551" s="260" t="s">
        <v>1231</v>
      </c>
      <c r="C551" s="260" t="s">
        <v>1232</v>
      </c>
      <c r="D551" s="260" t="s">
        <v>268</v>
      </c>
      <c r="E551" s="272" t="s">
        <v>5</v>
      </c>
      <c r="F551" s="229" t="s">
        <v>1635</v>
      </c>
      <c r="G551" s="261" t="s">
        <v>52</v>
      </c>
      <c r="H551" s="250" t="s">
        <v>1563</v>
      </c>
      <c r="I551" s="178">
        <v>25000</v>
      </c>
      <c r="J551" s="24">
        <f t="shared" ref="J551:J602" si="11">I551/2</f>
        <v>12500</v>
      </c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5.75" x14ac:dyDescent="0.25">
      <c r="A552" s="21">
        <v>541</v>
      </c>
      <c r="B552" s="260" t="s">
        <v>1102</v>
      </c>
      <c r="C552" s="260" t="s">
        <v>645</v>
      </c>
      <c r="D552" s="260" t="s">
        <v>1233</v>
      </c>
      <c r="E552" s="272" t="s">
        <v>5</v>
      </c>
      <c r="F552" s="229" t="s">
        <v>1523</v>
      </c>
      <c r="G552" s="261" t="s">
        <v>52</v>
      </c>
      <c r="H552" s="250" t="s">
        <v>1563</v>
      </c>
      <c r="I552" s="178">
        <v>25000</v>
      </c>
      <c r="J552" s="24">
        <f t="shared" si="11"/>
        <v>12500</v>
      </c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5.75" x14ac:dyDescent="0.25">
      <c r="A553" s="167">
        <v>542</v>
      </c>
      <c r="B553" s="260" t="s">
        <v>497</v>
      </c>
      <c r="C553" s="260" t="s">
        <v>217</v>
      </c>
      <c r="D553" s="260" t="s">
        <v>1234</v>
      </c>
      <c r="E553" s="272" t="s">
        <v>5</v>
      </c>
      <c r="F553" s="229" t="s">
        <v>1625</v>
      </c>
      <c r="G553" s="261" t="s">
        <v>52</v>
      </c>
      <c r="H553" s="250" t="s">
        <v>1563</v>
      </c>
      <c r="I553" s="178">
        <v>25000</v>
      </c>
      <c r="J553" s="24">
        <f t="shared" si="11"/>
        <v>12500</v>
      </c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5.75" x14ac:dyDescent="0.25">
      <c r="A554" s="167">
        <v>543</v>
      </c>
      <c r="B554" s="260" t="s">
        <v>497</v>
      </c>
      <c r="C554" s="260" t="s">
        <v>1235</v>
      </c>
      <c r="D554" s="260" t="s">
        <v>201</v>
      </c>
      <c r="E554" s="272" t="s">
        <v>5</v>
      </c>
      <c r="F554" s="229" t="s">
        <v>1625</v>
      </c>
      <c r="G554" s="261" t="s">
        <v>52</v>
      </c>
      <c r="H554" s="250" t="s">
        <v>1563</v>
      </c>
      <c r="I554" s="178">
        <v>25000</v>
      </c>
      <c r="J554" s="24">
        <f t="shared" si="11"/>
        <v>12500</v>
      </c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5.75" x14ac:dyDescent="0.25">
      <c r="A555" s="21">
        <v>544</v>
      </c>
      <c r="B555" s="260" t="s">
        <v>861</v>
      </c>
      <c r="C555" s="260" t="s">
        <v>203</v>
      </c>
      <c r="D555" s="260" t="s">
        <v>1236</v>
      </c>
      <c r="E555" s="272" t="s">
        <v>5</v>
      </c>
      <c r="F555" s="229" t="s">
        <v>1636</v>
      </c>
      <c r="G555" s="261" t="s">
        <v>52</v>
      </c>
      <c r="H555" s="250" t="s">
        <v>1563</v>
      </c>
      <c r="I555" s="178">
        <v>25000</v>
      </c>
      <c r="J555" s="24">
        <f t="shared" si="11"/>
        <v>12500</v>
      </c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5.75" x14ac:dyDescent="0.25">
      <c r="A556" s="167">
        <v>545</v>
      </c>
      <c r="B556" s="260" t="s">
        <v>753</v>
      </c>
      <c r="C556" s="260" t="s">
        <v>1237</v>
      </c>
      <c r="D556" s="260" t="s">
        <v>1238</v>
      </c>
      <c r="E556" s="272" t="s">
        <v>5</v>
      </c>
      <c r="F556" s="229" t="s">
        <v>1510</v>
      </c>
      <c r="G556" s="261" t="s">
        <v>52</v>
      </c>
      <c r="H556" s="250" t="s">
        <v>1563</v>
      </c>
      <c r="I556" s="178">
        <v>25000</v>
      </c>
      <c r="J556" s="24">
        <f t="shared" si="11"/>
        <v>12500</v>
      </c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5.75" x14ac:dyDescent="0.25">
      <c r="A557" s="167">
        <v>546</v>
      </c>
      <c r="B557" s="260" t="s">
        <v>1239</v>
      </c>
      <c r="C557" s="260" t="s">
        <v>1240</v>
      </c>
      <c r="D557" s="260" t="s">
        <v>1241</v>
      </c>
      <c r="E557" s="272" t="s">
        <v>5</v>
      </c>
      <c r="F557" s="229" t="s">
        <v>1500</v>
      </c>
      <c r="G557" s="261" t="s">
        <v>52</v>
      </c>
      <c r="H557" s="250" t="s">
        <v>1563</v>
      </c>
      <c r="I557" s="178">
        <v>25000</v>
      </c>
      <c r="J557" s="24">
        <f t="shared" si="11"/>
        <v>12500</v>
      </c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5.75" x14ac:dyDescent="0.25">
      <c r="A558" s="21">
        <v>547</v>
      </c>
      <c r="B558" s="260" t="s">
        <v>1242</v>
      </c>
      <c r="C558" s="260" t="s">
        <v>449</v>
      </c>
      <c r="D558" s="260" t="s">
        <v>1243</v>
      </c>
      <c r="E558" s="272" t="s">
        <v>5</v>
      </c>
      <c r="F558" s="229" t="s">
        <v>1637</v>
      </c>
      <c r="G558" s="261" t="s">
        <v>52</v>
      </c>
      <c r="H558" s="250" t="s">
        <v>1563</v>
      </c>
      <c r="I558" s="178">
        <v>25000</v>
      </c>
      <c r="J558" s="24">
        <f t="shared" si="11"/>
        <v>12500</v>
      </c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5.75" x14ac:dyDescent="0.25">
      <c r="A559" s="167">
        <v>548</v>
      </c>
      <c r="B559" s="260" t="s">
        <v>1244</v>
      </c>
      <c r="C559" s="260" t="s">
        <v>1245</v>
      </c>
      <c r="D559" s="260" t="s">
        <v>1246</v>
      </c>
      <c r="E559" s="272" t="s">
        <v>5</v>
      </c>
      <c r="F559" s="229" t="s">
        <v>1638</v>
      </c>
      <c r="G559" s="261" t="s">
        <v>52</v>
      </c>
      <c r="H559" s="250" t="s">
        <v>1563</v>
      </c>
      <c r="I559" s="178">
        <v>25000</v>
      </c>
      <c r="J559" s="24">
        <f t="shared" si="11"/>
        <v>12500</v>
      </c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5.75" x14ac:dyDescent="0.25">
      <c r="A560" s="167">
        <v>549</v>
      </c>
      <c r="B560" s="260" t="s">
        <v>213</v>
      </c>
      <c r="C560" s="260" t="s">
        <v>1247</v>
      </c>
      <c r="D560" s="260" t="s">
        <v>1248</v>
      </c>
      <c r="E560" s="272" t="s">
        <v>5</v>
      </c>
      <c r="F560" s="229" t="s">
        <v>1467</v>
      </c>
      <c r="G560" s="261" t="s">
        <v>1639</v>
      </c>
      <c r="H560" s="250" t="s">
        <v>1563</v>
      </c>
      <c r="I560" s="178">
        <v>25000</v>
      </c>
      <c r="J560" s="24">
        <f t="shared" si="11"/>
        <v>12500</v>
      </c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5.75" x14ac:dyDescent="0.25">
      <c r="A561" s="21">
        <v>550</v>
      </c>
      <c r="B561" s="260" t="s">
        <v>1249</v>
      </c>
      <c r="C561" s="260" t="s">
        <v>675</v>
      </c>
      <c r="D561" s="260" t="s">
        <v>1250</v>
      </c>
      <c r="E561" s="272" t="s">
        <v>5</v>
      </c>
      <c r="F561" s="229" t="s">
        <v>1543</v>
      </c>
      <c r="G561" s="261" t="s">
        <v>1639</v>
      </c>
      <c r="H561" s="250" t="s">
        <v>1563</v>
      </c>
      <c r="I561" s="178">
        <v>25000</v>
      </c>
      <c r="J561" s="24">
        <f t="shared" si="11"/>
        <v>12500</v>
      </c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5.75" x14ac:dyDescent="0.25">
      <c r="A562" s="167">
        <v>551</v>
      </c>
      <c r="B562" s="262" t="s">
        <v>1251</v>
      </c>
      <c r="C562" s="262" t="s">
        <v>1252</v>
      </c>
      <c r="D562" s="262" t="s">
        <v>1253</v>
      </c>
      <c r="E562" s="272" t="s">
        <v>5</v>
      </c>
      <c r="F562" s="229" t="s">
        <v>1489</v>
      </c>
      <c r="G562" s="261" t="s">
        <v>1639</v>
      </c>
      <c r="H562" s="250" t="s">
        <v>1563</v>
      </c>
      <c r="I562" s="178">
        <v>25000</v>
      </c>
      <c r="J562" s="24">
        <f t="shared" si="11"/>
        <v>12500</v>
      </c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5.75" x14ac:dyDescent="0.25">
      <c r="A563" s="167">
        <v>552</v>
      </c>
      <c r="B563" s="260" t="s">
        <v>272</v>
      </c>
      <c r="C563" s="260" t="s">
        <v>555</v>
      </c>
      <c r="D563" s="260" t="s">
        <v>1254</v>
      </c>
      <c r="E563" s="272" t="s">
        <v>5</v>
      </c>
      <c r="F563" s="229" t="s">
        <v>1471</v>
      </c>
      <c r="G563" s="261" t="s">
        <v>1639</v>
      </c>
      <c r="H563" s="250" t="s">
        <v>1563</v>
      </c>
      <c r="I563" s="178">
        <v>25000</v>
      </c>
      <c r="J563" s="24">
        <f t="shared" si="11"/>
        <v>12500</v>
      </c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5.75" x14ac:dyDescent="0.25">
      <c r="A564" s="21">
        <v>553</v>
      </c>
      <c r="B564" s="260" t="s">
        <v>1255</v>
      </c>
      <c r="C564" s="260" t="s">
        <v>536</v>
      </c>
      <c r="D564" s="260" t="s">
        <v>1256</v>
      </c>
      <c r="E564" s="272" t="s">
        <v>5</v>
      </c>
      <c r="F564" s="229" t="s">
        <v>1602</v>
      </c>
      <c r="G564" s="261" t="s">
        <v>1639</v>
      </c>
      <c r="H564" s="250" t="s">
        <v>1563</v>
      </c>
      <c r="I564" s="178">
        <v>25000</v>
      </c>
      <c r="J564" s="24">
        <f t="shared" si="11"/>
        <v>12500</v>
      </c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5.75" x14ac:dyDescent="0.25">
      <c r="A565" s="167">
        <v>554</v>
      </c>
      <c r="B565" s="257" t="s">
        <v>1257</v>
      </c>
      <c r="C565" s="257" t="s">
        <v>260</v>
      </c>
      <c r="D565" s="257" t="s">
        <v>1258</v>
      </c>
      <c r="E565" s="272" t="s">
        <v>5</v>
      </c>
      <c r="F565" s="229" t="s">
        <v>1515</v>
      </c>
      <c r="G565" s="261" t="s">
        <v>1639</v>
      </c>
      <c r="H565" s="250" t="s">
        <v>1563</v>
      </c>
      <c r="I565" s="178">
        <v>25000</v>
      </c>
      <c r="J565" s="24">
        <f t="shared" si="11"/>
        <v>12500</v>
      </c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5.75" x14ac:dyDescent="0.25">
      <c r="A566" s="167">
        <v>555</v>
      </c>
      <c r="B566" s="262" t="s">
        <v>1259</v>
      </c>
      <c r="C566" s="262" t="s">
        <v>1031</v>
      </c>
      <c r="D566" s="262" t="s">
        <v>642</v>
      </c>
      <c r="E566" s="272" t="s">
        <v>5</v>
      </c>
      <c r="F566" s="229" t="s">
        <v>1640</v>
      </c>
      <c r="G566" s="261" t="s">
        <v>1639</v>
      </c>
      <c r="H566" s="250" t="s">
        <v>1563</v>
      </c>
      <c r="I566" s="178">
        <v>25000</v>
      </c>
      <c r="J566" s="24">
        <f t="shared" si="11"/>
        <v>12500</v>
      </c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5.75" x14ac:dyDescent="0.25">
      <c r="A567" s="21">
        <v>556</v>
      </c>
      <c r="B567" s="260" t="s">
        <v>1260</v>
      </c>
      <c r="C567" s="260" t="s">
        <v>217</v>
      </c>
      <c r="D567" s="260" t="s">
        <v>1261</v>
      </c>
      <c r="E567" s="272" t="s">
        <v>5</v>
      </c>
      <c r="F567" s="229" t="s">
        <v>1630</v>
      </c>
      <c r="G567" s="261" t="s">
        <v>1639</v>
      </c>
      <c r="H567" s="250" t="s">
        <v>1563</v>
      </c>
      <c r="I567" s="178">
        <v>25000</v>
      </c>
      <c r="J567" s="24">
        <f t="shared" si="11"/>
        <v>12500</v>
      </c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5.75" x14ac:dyDescent="0.25">
      <c r="A568" s="167">
        <v>557</v>
      </c>
      <c r="B568" s="260" t="s">
        <v>320</v>
      </c>
      <c r="C568" s="260" t="s">
        <v>1262</v>
      </c>
      <c r="D568" s="260" t="s">
        <v>1263</v>
      </c>
      <c r="E568" s="272" t="s">
        <v>5</v>
      </c>
      <c r="F568" s="229" t="s">
        <v>1641</v>
      </c>
      <c r="G568" s="261" t="s">
        <v>1639</v>
      </c>
      <c r="H568" s="282" t="s">
        <v>1563</v>
      </c>
      <c r="I568" s="178">
        <v>25000</v>
      </c>
      <c r="J568" s="24">
        <f t="shared" si="11"/>
        <v>12500</v>
      </c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5.75" x14ac:dyDescent="0.25">
      <c r="A569" s="167">
        <v>558</v>
      </c>
      <c r="B569" s="260" t="s">
        <v>1264</v>
      </c>
      <c r="C569" s="260" t="s">
        <v>452</v>
      </c>
      <c r="D569" s="260" t="s">
        <v>1265</v>
      </c>
      <c r="E569" s="272" t="s">
        <v>5</v>
      </c>
      <c r="F569" s="229" t="s">
        <v>1478</v>
      </c>
      <c r="G569" s="261" t="s">
        <v>1639</v>
      </c>
      <c r="H569" s="250" t="s">
        <v>1563</v>
      </c>
      <c r="I569" s="178">
        <v>25000</v>
      </c>
      <c r="J569" s="24">
        <f t="shared" si="11"/>
        <v>12500</v>
      </c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5.75" x14ac:dyDescent="0.25">
      <c r="A570" s="21">
        <v>559</v>
      </c>
      <c r="B570" s="262" t="s">
        <v>1266</v>
      </c>
      <c r="C570" s="262" t="s">
        <v>1031</v>
      </c>
      <c r="D570" s="262" t="s">
        <v>1267</v>
      </c>
      <c r="E570" s="272" t="s">
        <v>5</v>
      </c>
      <c r="F570" s="229" t="s">
        <v>1642</v>
      </c>
      <c r="G570" s="261" t="s">
        <v>1639</v>
      </c>
      <c r="H570" s="250" t="s">
        <v>1563</v>
      </c>
      <c r="I570" s="178">
        <v>25000</v>
      </c>
      <c r="J570" s="24">
        <f t="shared" si="11"/>
        <v>12500</v>
      </c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5.75" x14ac:dyDescent="0.25">
      <c r="A571" s="167">
        <v>560</v>
      </c>
      <c r="B571" s="262" t="s">
        <v>259</v>
      </c>
      <c r="C571" s="262" t="s">
        <v>406</v>
      </c>
      <c r="D571" s="262" t="s">
        <v>892</v>
      </c>
      <c r="E571" s="272" t="s">
        <v>5</v>
      </c>
      <c r="F571" s="229" t="s">
        <v>1535</v>
      </c>
      <c r="G571" s="261" t="s">
        <v>1639</v>
      </c>
      <c r="H571" s="250" t="s">
        <v>1563</v>
      </c>
      <c r="I571" s="178">
        <v>25000</v>
      </c>
      <c r="J571" s="24">
        <f t="shared" si="11"/>
        <v>12500</v>
      </c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5.75" x14ac:dyDescent="0.25">
      <c r="A572" s="167">
        <v>561</v>
      </c>
      <c r="B572" s="262" t="s">
        <v>1268</v>
      </c>
      <c r="C572" s="262" t="s">
        <v>645</v>
      </c>
      <c r="D572" s="262" t="s">
        <v>1269</v>
      </c>
      <c r="E572" s="272" t="s">
        <v>5</v>
      </c>
      <c r="F572" s="229" t="s">
        <v>1578</v>
      </c>
      <c r="G572" s="261" t="s">
        <v>1639</v>
      </c>
      <c r="H572" s="250" t="s">
        <v>1563</v>
      </c>
      <c r="I572" s="178">
        <v>25000</v>
      </c>
      <c r="J572" s="24">
        <f t="shared" si="11"/>
        <v>12500</v>
      </c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5.75" x14ac:dyDescent="0.25">
      <c r="A573" s="21">
        <v>562</v>
      </c>
      <c r="B573" s="262" t="s">
        <v>1270</v>
      </c>
      <c r="C573" s="262" t="s">
        <v>384</v>
      </c>
      <c r="D573" s="262" t="s">
        <v>396</v>
      </c>
      <c r="E573" s="272" t="s">
        <v>5</v>
      </c>
      <c r="F573" s="229" t="s">
        <v>1643</v>
      </c>
      <c r="G573" s="261" t="s">
        <v>1639</v>
      </c>
      <c r="H573" s="250" t="s">
        <v>1563</v>
      </c>
      <c r="I573" s="178">
        <v>25000</v>
      </c>
      <c r="J573" s="24">
        <f t="shared" si="11"/>
        <v>12500</v>
      </c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5.75" x14ac:dyDescent="0.25">
      <c r="A574" s="167">
        <v>563</v>
      </c>
      <c r="B574" s="262" t="s">
        <v>560</v>
      </c>
      <c r="C574" s="262" t="s">
        <v>241</v>
      </c>
      <c r="D574" s="262" t="s">
        <v>152</v>
      </c>
      <c r="E574" s="272" t="s">
        <v>5</v>
      </c>
      <c r="F574" s="229" t="s">
        <v>1485</v>
      </c>
      <c r="G574" s="261" t="s">
        <v>1639</v>
      </c>
      <c r="H574" s="250" t="s">
        <v>1563</v>
      </c>
      <c r="I574" s="178">
        <v>25000</v>
      </c>
      <c r="J574" s="24">
        <f t="shared" si="11"/>
        <v>12500</v>
      </c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5.75" x14ac:dyDescent="0.25">
      <c r="A575" s="167">
        <v>564</v>
      </c>
      <c r="B575" s="260" t="s">
        <v>1271</v>
      </c>
      <c r="C575" s="260" t="s">
        <v>645</v>
      </c>
      <c r="D575" s="260" t="s">
        <v>1272</v>
      </c>
      <c r="E575" s="272" t="s">
        <v>5</v>
      </c>
      <c r="F575" s="229" t="s">
        <v>1581</v>
      </c>
      <c r="G575" s="261" t="s">
        <v>1639</v>
      </c>
      <c r="H575" s="250" t="s">
        <v>1563</v>
      </c>
      <c r="I575" s="178">
        <v>25000</v>
      </c>
      <c r="J575" s="24">
        <f t="shared" si="11"/>
        <v>12500</v>
      </c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5.75" x14ac:dyDescent="0.25">
      <c r="A576" s="21">
        <v>565</v>
      </c>
      <c r="B576" s="260" t="s">
        <v>1273</v>
      </c>
      <c r="C576" s="260" t="s">
        <v>623</v>
      </c>
      <c r="D576" s="260" t="s">
        <v>1274</v>
      </c>
      <c r="E576" s="272" t="s">
        <v>5</v>
      </c>
      <c r="F576" s="229" t="s">
        <v>1467</v>
      </c>
      <c r="G576" s="261" t="s">
        <v>1644</v>
      </c>
      <c r="H576" s="250" t="s">
        <v>1563</v>
      </c>
      <c r="I576" s="178">
        <v>25000</v>
      </c>
      <c r="J576" s="24">
        <f t="shared" si="11"/>
        <v>12500</v>
      </c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5.75" x14ac:dyDescent="0.25">
      <c r="A577" s="167">
        <v>566</v>
      </c>
      <c r="B577" s="260" t="s">
        <v>112</v>
      </c>
      <c r="C577" s="260" t="s">
        <v>1275</v>
      </c>
      <c r="D577" s="260" t="s">
        <v>1030</v>
      </c>
      <c r="E577" s="272" t="s">
        <v>5</v>
      </c>
      <c r="F577" s="229" t="s">
        <v>1594</v>
      </c>
      <c r="G577" s="261" t="s">
        <v>1644</v>
      </c>
      <c r="H577" s="250" t="s">
        <v>1563</v>
      </c>
      <c r="I577" s="178">
        <v>25000</v>
      </c>
      <c r="J577" s="24">
        <f t="shared" si="11"/>
        <v>12500</v>
      </c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5.75" x14ac:dyDescent="0.25">
      <c r="A578" s="167">
        <v>567</v>
      </c>
      <c r="B578" s="260" t="s">
        <v>954</v>
      </c>
      <c r="C578" s="260" t="s">
        <v>1276</v>
      </c>
      <c r="D578" s="260" t="s">
        <v>347</v>
      </c>
      <c r="E578" s="272" t="s">
        <v>5</v>
      </c>
      <c r="F578" s="229" t="s">
        <v>1567</v>
      </c>
      <c r="G578" s="261" t="s">
        <v>1644</v>
      </c>
      <c r="H578" s="250" t="s">
        <v>1563</v>
      </c>
      <c r="I578" s="178">
        <v>25000</v>
      </c>
      <c r="J578" s="24">
        <f t="shared" si="11"/>
        <v>12500</v>
      </c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5.75" x14ac:dyDescent="0.25">
      <c r="A579" s="21">
        <v>568</v>
      </c>
      <c r="B579" s="263" t="s">
        <v>954</v>
      </c>
      <c r="C579" s="263" t="s">
        <v>894</v>
      </c>
      <c r="D579" s="260" t="s">
        <v>1277</v>
      </c>
      <c r="E579" s="272" t="s">
        <v>5</v>
      </c>
      <c r="F579" s="229" t="s">
        <v>1645</v>
      </c>
      <c r="G579" s="261" t="s">
        <v>1644</v>
      </c>
      <c r="H579" s="250" t="s">
        <v>1563</v>
      </c>
      <c r="I579" s="178">
        <v>25000</v>
      </c>
      <c r="J579" s="24">
        <f t="shared" si="11"/>
        <v>12500</v>
      </c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5.75" x14ac:dyDescent="0.25">
      <c r="A580" s="167">
        <v>569</v>
      </c>
      <c r="B580" s="258" t="s">
        <v>1278</v>
      </c>
      <c r="C580" s="258" t="s">
        <v>592</v>
      </c>
      <c r="D580" s="258" t="s">
        <v>1279</v>
      </c>
      <c r="E580" s="272" t="s">
        <v>5</v>
      </c>
      <c r="F580" s="229" t="s">
        <v>1524</v>
      </c>
      <c r="G580" s="261" t="s">
        <v>1644</v>
      </c>
      <c r="H580" s="250" t="s">
        <v>1563</v>
      </c>
      <c r="I580" s="178">
        <v>25000</v>
      </c>
      <c r="J580" s="24">
        <f t="shared" si="11"/>
        <v>12500</v>
      </c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5.75" x14ac:dyDescent="0.25">
      <c r="A581" s="167">
        <v>570</v>
      </c>
      <c r="B581" s="260" t="s">
        <v>1280</v>
      </c>
      <c r="C581" s="260" t="s">
        <v>349</v>
      </c>
      <c r="D581" s="260" t="s">
        <v>1281</v>
      </c>
      <c r="E581" s="272" t="s">
        <v>5</v>
      </c>
      <c r="F581" s="229" t="s">
        <v>1569</v>
      </c>
      <c r="G581" s="261" t="s">
        <v>1644</v>
      </c>
      <c r="H581" s="250" t="s">
        <v>1563</v>
      </c>
      <c r="I581" s="178">
        <v>25000</v>
      </c>
      <c r="J581" s="24">
        <f t="shared" si="11"/>
        <v>12500</v>
      </c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5.75" x14ac:dyDescent="0.25">
      <c r="A582" s="21">
        <v>571</v>
      </c>
      <c r="B582" s="264" t="s">
        <v>202</v>
      </c>
      <c r="C582" s="264" t="s">
        <v>1066</v>
      </c>
      <c r="D582" s="264" t="s">
        <v>1282</v>
      </c>
      <c r="E582" s="272" t="s">
        <v>5</v>
      </c>
      <c r="F582" s="229" t="s">
        <v>1604</v>
      </c>
      <c r="G582" s="261" t="s">
        <v>1644</v>
      </c>
      <c r="H582" s="250" t="s">
        <v>1563</v>
      </c>
      <c r="I582" s="178">
        <v>25000</v>
      </c>
      <c r="J582" s="24">
        <f t="shared" si="11"/>
        <v>12500</v>
      </c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5.75" x14ac:dyDescent="0.25">
      <c r="A583" s="167">
        <v>572</v>
      </c>
      <c r="B583" s="258" t="s">
        <v>1283</v>
      </c>
      <c r="C583" s="258" t="s">
        <v>220</v>
      </c>
      <c r="D583" s="258" t="s">
        <v>1284</v>
      </c>
      <c r="E583" s="272" t="s">
        <v>5</v>
      </c>
      <c r="F583" s="229" t="s">
        <v>1472</v>
      </c>
      <c r="G583" s="261" t="s">
        <v>1644</v>
      </c>
      <c r="H583" s="250" t="s">
        <v>1563</v>
      </c>
      <c r="I583" s="178">
        <v>25000</v>
      </c>
      <c r="J583" s="24">
        <f t="shared" si="11"/>
        <v>12500</v>
      </c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5.75" x14ac:dyDescent="0.25">
      <c r="A584" s="167">
        <v>573</v>
      </c>
      <c r="B584" s="260" t="s">
        <v>1285</v>
      </c>
      <c r="C584" s="260" t="s">
        <v>871</v>
      </c>
      <c r="D584" s="260" t="s">
        <v>676</v>
      </c>
      <c r="E584" s="272" t="s">
        <v>5</v>
      </c>
      <c r="F584" s="229" t="s">
        <v>1589</v>
      </c>
      <c r="G584" s="261" t="s">
        <v>1644</v>
      </c>
      <c r="H584" s="250" t="s">
        <v>1563</v>
      </c>
      <c r="I584" s="178">
        <v>25000</v>
      </c>
      <c r="J584" s="24">
        <f t="shared" si="11"/>
        <v>12500</v>
      </c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5.75" x14ac:dyDescent="0.25">
      <c r="A585" s="21">
        <v>574</v>
      </c>
      <c r="B585" s="260" t="s">
        <v>1286</v>
      </c>
      <c r="C585" s="260" t="s">
        <v>198</v>
      </c>
      <c r="D585" s="260" t="s">
        <v>1287</v>
      </c>
      <c r="E585" s="272" t="s">
        <v>5</v>
      </c>
      <c r="F585" s="229" t="s">
        <v>1590</v>
      </c>
      <c r="G585" s="261" t="s">
        <v>1644</v>
      </c>
      <c r="H585" s="250" t="s">
        <v>1563</v>
      </c>
      <c r="I585" s="178">
        <v>25000</v>
      </c>
      <c r="J585" s="24">
        <f t="shared" si="11"/>
        <v>12500</v>
      </c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5.75" x14ac:dyDescent="0.25">
      <c r="A586" s="167">
        <v>575</v>
      </c>
      <c r="B586" s="260" t="s">
        <v>1288</v>
      </c>
      <c r="C586" s="260" t="s">
        <v>794</v>
      </c>
      <c r="D586" s="260" t="s">
        <v>1289</v>
      </c>
      <c r="E586" s="272" t="s">
        <v>5</v>
      </c>
      <c r="F586" s="229" t="s">
        <v>1473</v>
      </c>
      <c r="G586" s="261" t="s">
        <v>1644</v>
      </c>
      <c r="H586" s="250" t="s">
        <v>1563</v>
      </c>
      <c r="I586" s="178">
        <v>25000</v>
      </c>
      <c r="J586" s="24">
        <f t="shared" si="11"/>
        <v>12500</v>
      </c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5.75" x14ac:dyDescent="0.25">
      <c r="A587" s="167">
        <v>576</v>
      </c>
      <c r="B587" s="262" t="s">
        <v>1290</v>
      </c>
      <c r="C587" s="262" t="s">
        <v>1010</v>
      </c>
      <c r="D587" s="262" t="s">
        <v>1291</v>
      </c>
      <c r="E587" s="272" t="s">
        <v>5</v>
      </c>
      <c r="F587" s="229" t="s">
        <v>1517</v>
      </c>
      <c r="G587" s="261" t="s">
        <v>1644</v>
      </c>
      <c r="H587" s="250" t="s">
        <v>1563</v>
      </c>
      <c r="I587" s="178">
        <v>25000</v>
      </c>
      <c r="J587" s="24">
        <f t="shared" si="11"/>
        <v>12500</v>
      </c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5.75" x14ac:dyDescent="0.25">
      <c r="A588" s="21">
        <v>577</v>
      </c>
      <c r="B588" s="260" t="s">
        <v>1292</v>
      </c>
      <c r="C588" s="260" t="s">
        <v>1293</v>
      </c>
      <c r="D588" s="260" t="s">
        <v>1294</v>
      </c>
      <c r="E588" s="272" t="s">
        <v>5</v>
      </c>
      <c r="F588" s="229" t="s">
        <v>1518</v>
      </c>
      <c r="G588" s="261" t="s">
        <v>1644</v>
      </c>
      <c r="H588" s="250" t="s">
        <v>1563</v>
      </c>
      <c r="I588" s="178">
        <v>25000</v>
      </c>
      <c r="J588" s="24">
        <f t="shared" si="11"/>
        <v>12500</v>
      </c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5.75" x14ac:dyDescent="0.25">
      <c r="A589" s="167">
        <v>578</v>
      </c>
      <c r="B589" s="260" t="s">
        <v>1295</v>
      </c>
      <c r="C589" s="260" t="s">
        <v>1296</v>
      </c>
      <c r="D589" s="260" t="s">
        <v>1297</v>
      </c>
      <c r="E589" s="272" t="s">
        <v>5</v>
      </c>
      <c r="F589" s="229" t="s">
        <v>1475</v>
      </c>
      <c r="G589" s="261" t="s">
        <v>1644</v>
      </c>
      <c r="H589" s="250" t="s">
        <v>1563</v>
      </c>
      <c r="I589" s="178">
        <v>25000</v>
      </c>
      <c r="J589" s="24">
        <f t="shared" si="11"/>
        <v>12500</v>
      </c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5.75" x14ac:dyDescent="0.25">
      <c r="A590" s="167">
        <v>579</v>
      </c>
      <c r="B590" s="260" t="s">
        <v>1298</v>
      </c>
      <c r="C590" s="260" t="s">
        <v>329</v>
      </c>
      <c r="D590" s="260" t="s">
        <v>883</v>
      </c>
      <c r="E590" s="272" t="s">
        <v>5</v>
      </c>
      <c r="F590" s="229" t="s">
        <v>1475</v>
      </c>
      <c r="G590" s="261" t="s">
        <v>1644</v>
      </c>
      <c r="H590" s="250" t="s">
        <v>1563</v>
      </c>
      <c r="I590" s="178">
        <v>25000</v>
      </c>
      <c r="J590" s="24">
        <f t="shared" si="11"/>
        <v>12500</v>
      </c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5.75" x14ac:dyDescent="0.25">
      <c r="A591" s="21">
        <v>580</v>
      </c>
      <c r="B591" s="260" t="s">
        <v>639</v>
      </c>
      <c r="C591" s="260" t="s">
        <v>1299</v>
      </c>
      <c r="D591" s="260" t="s">
        <v>1300</v>
      </c>
      <c r="E591" s="272" t="s">
        <v>5</v>
      </c>
      <c r="F591" s="229" t="s">
        <v>1476</v>
      </c>
      <c r="G591" s="261" t="s">
        <v>1644</v>
      </c>
      <c r="H591" s="250" t="s">
        <v>1563</v>
      </c>
      <c r="I591" s="178">
        <v>25000</v>
      </c>
      <c r="J591" s="24">
        <f t="shared" si="11"/>
        <v>12500</v>
      </c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5.75" x14ac:dyDescent="0.25">
      <c r="A592" s="167">
        <v>581</v>
      </c>
      <c r="B592" s="260" t="s">
        <v>1301</v>
      </c>
      <c r="C592" s="260" t="s">
        <v>452</v>
      </c>
      <c r="D592" s="260" t="s">
        <v>258</v>
      </c>
      <c r="E592" s="272" t="s">
        <v>5</v>
      </c>
      <c r="F592" s="229" t="s">
        <v>1477</v>
      </c>
      <c r="G592" s="261" t="s">
        <v>1644</v>
      </c>
      <c r="H592" s="250" t="s">
        <v>1563</v>
      </c>
      <c r="I592" s="178">
        <v>25000</v>
      </c>
      <c r="J592" s="24">
        <f t="shared" si="11"/>
        <v>12500</v>
      </c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5.75" x14ac:dyDescent="0.25">
      <c r="A593" s="167">
        <v>582</v>
      </c>
      <c r="B593" s="260" t="s">
        <v>859</v>
      </c>
      <c r="C593" s="260" t="s">
        <v>1302</v>
      </c>
      <c r="D593" s="260" t="s">
        <v>785</v>
      </c>
      <c r="E593" s="272" t="s">
        <v>5</v>
      </c>
      <c r="F593" s="229" t="s">
        <v>1646</v>
      </c>
      <c r="G593" s="261" t="s">
        <v>1644</v>
      </c>
      <c r="H593" s="250" t="s">
        <v>1563</v>
      </c>
      <c r="I593" s="178">
        <v>25000</v>
      </c>
      <c r="J593" s="24">
        <f t="shared" si="11"/>
        <v>12500</v>
      </c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5.75" x14ac:dyDescent="0.25">
      <c r="A594" s="21">
        <v>583</v>
      </c>
      <c r="B594" s="260" t="s">
        <v>832</v>
      </c>
      <c r="C594" s="260" t="s">
        <v>1303</v>
      </c>
      <c r="D594" s="260" t="s">
        <v>163</v>
      </c>
      <c r="E594" s="272" t="s">
        <v>5</v>
      </c>
      <c r="F594" s="229" t="s">
        <v>1497</v>
      </c>
      <c r="G594" s="261" t="s">
        <v>1644</v>
      </c>
      <c r="H594" s="250" t="s">
        <v>1563</v>
      </c>
      <c r="I594" s="178">
        <v>25000</v>
      </c>
      <c r="J594" s="24">
        <f t="shared" si="11"/>
        <v>12500</v>
      </c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5.75" x14ac:dyDescent="0.25">
      <c r="A595" s="167">
        <v>584</v>
      </c>
      <c r="B595" s="258" t="s">
        <v>1304</v>
      </c>
      <c r="C595" s="258" t="s">
        <v>1005</v>
      </c>
      <c r="D595" s="258" t="s">
        <v>1305</v>
      </c>
      <c r="E595" s="272" t="s">
        <v>5</v>
      </c>
      <c r="F595" s="229" t="s">
        <v>1519</v>
      </c>
      <c r="G595" s="261" t="s">
        <v>1644</v>
      </c>
      <c r="H595" s="250" t="s">
        <v>1563</v>
      </c>
      <c r="I595" s="178">
        <v>25000</v>
      </c>
      <c r="J595" s="24">
        <f t="shared" si="11"/>
        <v>12500</v>
      </c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5.75" x14ac:dyDescent="0.25">
      <c r="A596" s="167">
        <v>585</v>
      </c>
      <c r="B596" s="260" t="s">
        <v>1306</v>
      </c>
      <c r="C596" s="260" t="s">
        <v>1307</v>
      </c>
      <c r="D596" s="260" t="s">
        <v>1308</v>
      </c>
      <c r="E596" s="272" t="s">
        <v>5</v>
      </c>
      <c r="F596" s="229" t="s">
        <v>1576</v>
      </c>
      <c r="G596" s="261" t="s">
        <v>1644</v>
      </c>
      <c r="H596" s="250" t="s">
        <v>1563</v>
      </c>
      <c r="I596" s="178">
        <v>25000</v>
      </c>
      <c r="J596" s="24">
        <f t="shared" si="11"/>
        <v>12500</v>
      </c>
      <c r="K596" s="1"/>
      <c r="L596" s="1"/>
      <c r="M596" s="1"/>
      <c r="N596" s="1"/>
      <c r="O596" s="1"/>
      <c r="P596" s="1"/>
      <c r="Q596" s="1"/>
      <c r="R596" s="1"/>
      <c r="S596" s="1"/>
    </row>
    <row r="597" spans="1:19" s="1" customFormat="1" ht="15" customHeight="1" x14ac:dyDescent="0.25">
      <c r="A597" s="21">
        <v>586</v>
      </c>
      <c r="B597" s="260" t="s">
        <v>1309</v>
      </c>
      <c r="C597" s="260" t="s">
        <v>708</v>
      </c>
      <c r="D597" s="260" t="s">
        <v>1310</v>
      </c>
      <c r="E597" s="272" t="s">
        <v>5</v>
      </c>
      <c r="F597" s="229" t="s">
        <v>1499</v>
      </c>
      <c r="G597" s="261" t="s">
        <v>1644</v>
      </c>
      <c r="H597" s="250" t="s">
        <v>1563</v>
      </c>
      <c r="I597" s="178">
        <v>25000</v>
      </c>
      <c r="J597" s="24">
        <f t="shared" si="11"/>
        <v>12500</v>
      </c>
      <c r="K597" s="9"/>
    </row>
    <row r="598" spans="1:19" s="1" customFormat="1" ht="15" customHeight="1" x14ac:dyDescent="0.25">
      <c r="A598" s="167">
        <v>587</v>
      </c>
      <c r="B598" s="260" t="s">
        <v>1311</v>
      </c>
      <c r="C598" s="260" t="s">
        <v>220</v>
      </c>
      <c r="D598" s="260" t="s">
        <v>1312</v>
      </c>
      <c r="E598" s="272" t="s">
        <v>5</v>
      </c>
      <c r="F598" s="229" t="s">
        <v>1578</v>
      </c>
      <c r="G598" s="261" t="s">
        <v>1644</v>
      </c>
      <c r="H598" s="250" t="s">
        <v>1563</v>
      </c>
      <c r="I598" s="178">
        <v>25000</v>
      </c>
      <c r="J598" s="24">
        <f t="shared" si="11"/>
        <v>12500</v>
      </c>
      <c r="K598" s="9"/>
    </row>
    <row r="599" spans="1:19" ht="15.75" x14ac:dyDescent="0.25">
      <c r="A599" s="167">
        <v>588</v>
      </c>
      <c r="B599" s="260" t="s">
        <v>949</v>
      </c>
      <c r="C599" s="260" t="s">
        <v>1313</v>
      </c>
      <c r="D599" s="260" t="s">
        <v>1314</v>
      </c>
      <c r="E599" s="272" t="s">
        <v>5</v>
      </c>
      <c r="F599" s="229" t="s">
        <v>1484</v>
      </c>
      <c r="G599" s="261" t="s">
        <v>1644</v>
      </c>
      <c r="H599" s="250" t="s">
        <v>1563</v>
      </c>
      <c r="I599" s="178">
        <v>25000</v>
      </c>
      <c r="J599" s="24">
        <f t="shared" si="11"/>
        <v>12500</v>
      </c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5.75" x14ac:dyDescent="0.25">
      <c r="A600" s="21">
        <v>589</v>
      </c>
      <c r="B600" s="260" t="s">
        <v>692</v>
      </c>
      <c r="C600" s="260" t="s">
        <v>1315</v>
      </c>
      <c r="D600" s="260" t="s">
        <v>819</v>
      </c>
      <c r="E600" s="272" t="s">
        <v>5</v>
      </c>
      <c r="F600" s="229" t="s">
        <v>1554</v>
      </c>
      <c r="G600" s="261" t="s">
        <v>1644</v>
      </c>
      <c r="H600" s="250" t="s">
        <v>1563</v>
      </c>
      <c r="I600" s="178">
        <v>25000</v>
      </c>
      <c r="J600" s="24">
        <f t="shared" si="11"/>
        <v>12500</v>
      </c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5.75" x14ac:dyDescent="0.25">
      <c r="A601" s="167">
        <v>590</v>
      </c>
      <c r="B601" s="260" t="s">
        <v>988</v>
      </c>
      <c r="C601" s="260" t="s">
        <v>967</v>
      </c>
      <c r="D601" s="260" t="s">
        <v>1282</v>
      </c>
      <c r="E601" s="272" t="s">
        <v>5</v>
      </c>
      <c r="F601" s="229" t="s">
        <v>1610</v>
      </c>
      <c r="G601" s="261" t="s">
        <v>1644</v>
      </c>
      <c r="H601" s="250" t="s">
        <v>1563</v>
      </c>
      <c r="I601" s="178">
        <v>25000</v>
      </c>
      <c r="J601" s="24">
        <f t="shared" si="11"/>
        <v>12500</v>
      </c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5.75" x14ac:dyDescent="0.25">
      <c r="A602" s="167">
        <v>591</v>
      </c>
      <c r="B602" s="260" t="s">
        <v>1316</v>
      </c>
      <c r="C602" s="260" t="s">
        <v>645</v>
      </c>
      <c r="D602" s="260" t="s">
        <v>1317</v>
      </c>
      <c r="E602" s="272" t="s">
        <v>5</v>
      </c>
      <c r="F602" s="261" t="s">
        <v>1467</v>
      </c>
      <c r="G602" s="261" t="s">
        <v>1647</v>
      </c>
      <c r="H602" s="250" t="s">
        <v>1563</v>
      </c>
      <c r="I602" s="178">
        <v>25000</v>
      </c>
      <c r="J602" s="24">
        <f t="shared" si="11"/>
        <v>12500</v>
      </c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5.75" x14ac:dyDescent="0.25">
      <c r="A603" s="21">
        <v>592</v>
      </c>
      <c r="B603" s="260" t="s">
        <v>1318</v>
      </c>
      <c r="C603" s="260" t="s">
        <v>1319</v>
      </c>
      <c r="D603" s="260" t="s">
        <v>1320</v>
      </c>
      <c r="E603" s="272" t="s">
        <v>5</v>
      </c>
      <c r="F603" s="229" t="s">
        <v>1648</v>
      </c>
      <c r="G603" s="261" t="s">
        <v>1647</v>
      </c>
      <c r="H603" s="250" t="s">
        <v>1563</v>
      </c>
      <c r="I603" s="178">
        <v>25000</v>
      </c>
      <c r="J603" s="24">
        <f t="shared" ref="J603:J656" si="12">I603/2</f>
        <v>12500</v>
      </c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5.75" x14ac:dyDescent="0.25">
      <c r="A604" s="167">
        <v>593</v>
      </c>
      <c r="B604" s="265" t="s">
        <v>1321</v>
      </c>
      <c r="C604" s="269" t="s">
        <v>1322</v>
      </c>
      <c r="D604" s="265" t="s">
        <v>1323</v>
      </c>
      <c r="E604" s="272" t="s">
        <v>5</v>
      </c>
      <c r="F604" s="229" t="s">
        <v>1547</v>
      </c>
      <c r="G604" s="261" t="s">
        <v>1647</v>
      </c>
      <c r="H604" s="250" t="s">
        <v>1563</v>
      </c>
      <c r="I604" s="178">
        <v>25000</v>
      </c>
      <c r="J604" s="24">
        <f t="shared" si="12"/>
        <v>12500</v>
      </c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5.75" x14ac:dyDescent="0.25">
      <c r="A605" s="167">
        <v>594</v>
      </c>
      <c r="B605" s="270" t="s">
        <v>1324</v>
      </c>
      <c r="C605" s="270" t="s">
        <v>1325</v>
      </c>
      <c r="D605" s="270" t="s">
        <v>1326</v>
      </c>
      <c r="E605" s="272" t="s">
        <v>5</v>
      </c>
      <c r="F605" s="229" t="s">
        <v>1537</v>
      </c>
      <c r="G605" s="261" t="s">
        <v>1647</v>
      </c>
      <c r="H605" s="250" t="s">
        <v>1563</v>
      </c>
      <c r="I605" s="178">
        <v>25000</v>
      </c>
      <c r="J605" s="24">
        <f t="shared" si="12"/>
        <v>12500</v>
      </c>
    </row>
    <row r="606" spans="1:19" ht="15.75" x14ac:dyDescent="0.25">
      <c r="A606" s="21">
        <v>595</v>
      </c>
      <c r="B606" s="260" t="s">
        <v>602</v>
      </c>
      <c r="C606" s="260" t="s">
        <v>1327</v>
      </c>
      <c r="D606" s="260" t="s">
        <v>1328</v>
      </c>
      <c r="E606" s="272" t="s">
        <v>5</v>
      </c>
      <c r="F606" s="229" t="s">
        <v>1612</v>
      </c>
      <c r="G606" s="261" t="s">
        <v>1647</v>
      </c>
      <c r="H606" s="250" t="s">
        <v>1563</v>
      </c>
      <c r="I606" s="178">
        <v>25000</v>
      </c>
      <c r="J606" s="24">
        <f t="shared" si="12"/>
        <v>12500</v>
      </c>
    </row>
    <row r="607" spans="1:19" ht="15.75" x14ac:dyDescent="0.25">
      <c r="A607" s="167">
        <v>596</v>
      </c>
      <c r="B607" s="260" t="s">
        <v>1329</v>
      </c>
      <c r="C607" s="260" t="s">
        <v>1330</v>
      </c>
      <c r="D607" s="260" t="s">
        <v>1331</v>
      </c>
      <c r="E607" s="272" t="s">
        <v>5</v>
      </c>
      <c r="F607" s="229" t="s">
        <v>1504</v>
      </c>
      <c r="G607" s="261" t="s">
        <v>1647</v>
      </c>
      <c r="H607" s="250" t="s">
        <v>1563</v>
      </c>
      <c r="I607" s="178">
        <v>25000</v>
      </c>
      <c r="J607" s="24">
        <f t="shared" si="12"/>
        <v>12500</v>
      </c>
    </row>
    <row r="608" spans="1:19" ht="15.75" x14ac:dyDescent="0.25">
      <c r="A608" s="167">
        <v>597</v>
      </c>
      <c r="B608" s="260" t="s">
        <v>1332</v>
      </c>
      <c r="C608" s="260" t="s">
        <v>1043</v>
      </c>
      <c r="D608" s="260" t="s">
        <v>1333</v>
      </c>
      <c r="E608" s="272" t="s">
        <v>5</v>
      </c>
      <c r="F608" s="229" t="s">
        <v>1596</v>
      </c>
      <c r="G608" s="261" t="s">
        <v>1647</v>
      </c>
      <c r="H608" s="250" t="s">
        <v>1563</v>
      </c>
      <c r="I608" s="178">
        <v>25000</v>
      </c>
      <c r="J608" s="24">
        <f t="shared" si="12"/>
        <v>12500</v>
      </c>
    </row>
    <row r="609" spans="1:10" ht="15.75" x14ac:dyDescent="0.25">
      <c r="A609" s="21">
        <v>598</v>
      </c>
      <c r="B609" s="260" t="s">
        <v>1334</v>
      </c>
      <c r="C609" s="260" t="s">
        <v>1208</v>
      </c>
      <c r="D609" s="260" t="s">
        <v>1158</v>
      </c>
      <c r="E609" s="272" t="s">
        <v>5</v>
      </c>
      <c r="F609" s="229" t="s">
        <v>1514</v>
      </c>
      <c r="G609" s="261" t="s">
        <v>1647</v>
      </c>
      <c r="H609" s="250" t="s">
        <v>1563</v>
      </c>
      <c r="I609" s="178">
        <v>25000</v>
      </c>
      <c r="J609" s="24">
        <f t="shared" si="12"/>
        <v>12500</v>
      </c>
    </row>
    <row r="610" spans="1:10" ht="15.75" x14ac:dyDescent="0.25">
      <c r="A610" s="167">
        <v>599</v>
      </c>
      <c r="B610" s="260" t="s">
        <v>1335</v>
      </c>
      <c r="C610" s="260" t="s">
        <v>1336</v>
      </c>
      <c r="D610" s="260" t="s">
        <v>1337</v>
      </c>
      <c r="E610" s="272" t="s">
        <v>5</v>
      </c>
      <c r="F610" s="229" t="s">
        <v>1524</v>
      </c>
      <c r="G610" s="261" t="s">
        <v>1647</v>
      </c>
      <c r="H610" s="250" t="s">
        <v>1563</v>
      </c>
      <c r="I610" s="178">
        <v>25000</v>
      </c>
      <c r="J610" s="24">
        <f t="shared" si="12"/>
        <v>12500</v>
      </c>
    </row>
    <row r="611" spans="1:10" ht="15.75" x14ac:dyDescent="0.25">
      <c r="A611" s="167">
        <v>600</v>
      </c>
      <c r="B611" s="260" t="s">
        <v>1338</v>
      </c>
      <c r="C611" s="260" t="s">
        <v>1339</v>
      </c>
      <c r="D611" s="260" t="s">
        <v>1140</v>
      </c>
      <c r="E611" s="272" t="s">
        <v>5</v>
      </c>
      <c r="F611" s="229" t="s">
        <v>1524</v>
      </c>
      <c r="G611" s="261" t="s">
        <v>1647</v>
      </c>
      <c r="H611" s="250" t="s">
        <v>1563</v>
      </c>
      <c r="I611" s="178">
        <v>25000</v>
      </c>
      <c r="J611" s="24">
        <f t="shared" si="12"/>
        <v>12500</v>
      </c>
    </row>
    <row r="612" spans="1:10" ht="15.75" x14ac:dyDescent="0.25">
      <c r="A612" s="21">
        <v>601</v>
      </c>
      <c r="B612" s="260" t="s">
        <v>1340</v>
      </c>
      <c r="C612" s="260" t="s">
        <v>168</v>
      </c>
      <c r="D612" s="260" t="s">
        <v>1287</v>
      </c>
      <c r="E612" s="272" t="s">
        <v>5</v>
      </c>
      <c r="F612" s="229" t="s">
        <v>1539</v>
      </c>
      <c r="G612" s="261" t="s">
        <v>1647</v>
      </c>
      <c r="H612" s="250" t="s">
        <v>1563</v>
      </c>
      <c r="I612" s="178">
        <v>25000</v>
      </c>
      <c r="J612" s="24">
        <f t="shared" si="12"/>
        <v>12500</v>
      </c>
    </row>
    <row r="613" spans="1:10" ht="15.75" x14ac:dyDescent="0.25">
      <c r="A613" s="167">
        <v>602</v>
      </c>
      <c r="B613" s="258" t="s">
        <v>1341</v>
      </c>
      <c r="C613" s="258" t="s">
        <v>794</v>
      </c>
      <c r="D613" s="258" t="s">
        <v>437</v>
      </c>
      <c r="E613" s="272" t="s">
        <v>5</v>
      </c>
      <c r="F613" s="229" t="s">
        <v>1545</v>
      </c>
      <c r="G613" s="261" t="s">
        <v>1647</v>
      </c>
      <c r="H613" s="250" t="s">
        <v>1563</v>
      </c>
      <c r="I613" s="178">
        <v>25000</v>
      </c>
      <c r="J613" s="24">
        <f t="shared" si="12"/>
        <v>12500</v>
      </c>
    </row>
    <row r="614" spans="1:10" ht="15.75" x14ac:dyDescent="0.25">
      <c r="A614" s="167">
        <v>603</v>
      </c>
      <c r="B614" s="260" t="s">
        <v>468</v>
      </c>
      <c r="C614" s="260" t="s">
        <v>1034</v>
      </c>
      <c r="D614" s="260" t="s">
        <v>1342</v>
      </c>
      <c r="E614" s="272" t="s">
        <v>5</v>
      </c>
      <c r="F614" s="229" t="s">
        <v>1649</v>
      </c>
      <c r="G614" s="261" t="s">
        <v>1647</v>
      </c>
      <c r="H614" s="250" t="s">
        <v>1563</v>
      </c>
      <c r="I614" s="178">
        <v>25000</v>
      </c>
      <c r="J614" s="24">
        <f t="shared" si="12"/>
        <v>12500</v>
      </c>
    </row>
    <row r="615" spans="1:10" ht="15.75" x14ac:dyDescent="0.25">
      <c r="A615" s="21">
        <v>604</v>
      </c>
      <c r="B615" s="260" t="s">
        <v>873</v>
      </c>
      <c r="C615" s="260" t="s">
        <v>1343</v>
      </c>
      <c r="D615" s="260" t="s">
        <v>1344</v>
      </c>
      <c r="E615" s="272" t="s">
        <v>5</v>
      </c>
      <c r="F615" s="229" t="s">
        <v>1603</v>
      </c>
      <c r="G615" s="261" t="s">
        <v>1647</v>
      </c>
      <c r="H615" s="250" t="s">
        <v>1563</v>
      </c>
      <c r="I615" s="178">
        <v>25000</v>
      </c>
      <c r="J615" s="24">
        <f t="shared" si="12"/>
        <v>12500</v>
      </c>
    </row>
    <row r="616" spans="1:10" ht="15.75" x14ac:dyDescent="0.25">
      <c r="A616" s="167">
        <v>605</v>
      </c>
      <c r="B616" s="225" t="s">
        <v>485</v>
      </c>
      <c r="C616" s="270" t="s">
        <v>1345</v>
      </c>
      <c r="D616" s="225" t="s">
        <v>1346</v>
      </c>
      <c r="E616" s="272" t="s">
        <v>5</v>
      </c>
      <c r="F616" s="229" t="s">
        <v>1650</v>
      </c>
      <c r="G616" s="261" t="s">
        <v>1647</v>
      </c>
      <c r="H616" s="250" t="s">
        <v>1563</v>
      </c>
      <c r="I616" s="178">
        <v>25000</v>
      </c>
      <c r="J616" s="24">
        <f t="shared" si="12"/>
        <v>12500</v>
      </c>
    </row>
    <row r="617" spans="1:10" ht="15.75" x14ac:dyDescent="0.25">
      <c r="A617" s="167">
        <v>606</v>
      </c>
      <c r="B617" s="260" t="s">
        <v>1347</v>
      </c>
      <c r="C617" s="260" t="s">
        <v>574</v>
      </c>
      <c r="D617" s="260" t="s">
        <v>1348</v>
      </c>
      <c r="E617" s="272" t="s">
        <v>5</v>
      </c>
      <c r="F617" s="229" t="s">
        <v>1492</v>
      </c>
      <c r="G617" s="261" t="s">
        <v>1647</v>
      </c>
      <c r="H617" s="250" t="s">
        <v>1563</v>
      </c>
      <c r="I617" s="178">
        <v>25000</v>
      </c>
      <c r="J617" s="24">
        <f t="shared" si="12"/>
        <v>12500</v>
      </c>
    </row>
    <row r="618" spans="1:10" ht="15.75" x14ac:dyDescent="0.25">
      <c r="A618" s="21">
        <v>607</v>
      </c>
      <c r="B618" s="260" t="s">
        <v>366</v>
      </c>
      <c r="C618" s="260" t="s">
        <v>675</v>
      </c>
      <c r="D618" s="260" t="s">
        <v>1037</v>
      </c>
      <c r="E618" s="272" t="s">
        <v>5</v>
      </c>
      <c r="F618" s="229" t="s">
        <v>1473</v>
      </c>
      <c r="G618" s="261" t="s">
        <v>1647</v>
      </c>
      <c r="H618" s="250" t="s">
        <v>1563</v>
      </c>
      <c r="I618" s="178">
        <v>25000</v>
      </c>
      <c r="J618" s="24">
        <f t="shared" si="12"/>
        <v>12500</v>
      </c>
    </row>
    <row r="619" spans="1:10" ht="15.75" x14ac:dyDescent="0.25">
      <c r="A619" s="167">
        <v>608</v>
      </c>
      <c r="B619" s="260" t="s">
        <v>825</v>
      </c>
      <c r="C619" s="260" t="s">
        <v>651</v>
      </c>
      <c r="D619" s="260" t="s">
        <v>117</v>
      </c>
      <c r="E619" s="272" t="s">
        <v>5</v>
      </c>
      <c r="F619" s="229" t="s">
        <v>1474</v>
      </c>
      <c r="G619" s="261" t="s">
        <v>1647</v>
      </c>
      <c r="H619" s="250" t="s">
        <v>1563</v>
      </c>
      <c r="I619" s="178">
        <v>25000</v>
      </c>
      <c r="J619" s="24">
        <f t="shared" si="12"/>
        <v>12500</v>
      </c>
    </row>
    <row r="620" spans="1:10" ht="15.75" x14ac:dyDescent="0.25">
      <c r="A620" s="167">
        <v>609</v>
      </c>
      <c r="B620" s="260" t="s">
        <v>1349</v>
      </c>
      <c r="C620" s="260" t="s">
        <v>1350</v>
      </c>
      <c r="D620" s="260" t="s">
        <v>1351</v>
      </c>
      <c r="E620" s="272" t="s">
        <v>5</v>
      </c>
      <c r="F620" s="229" t="s">
        <v>1523</v>
      </c>
      <c r="G620" s="261" t="s">
        <v>1647</v>
      </c>
      <c r="H620" s="250" t="s">
        <v>1563</v>
      </c>
      <c r="I620" s="178">
        <v>25000</v>
      </c>
      <c r="J620" s="24">
        <f t="shared" si="12"/>
        <v>12500</v>
      </c>
    </row>
    <row r="621" spans="1:10" ht="15.75" x14ac:dyDescent="0.25">
      <c r="A621" s="21">
        <v>610</v>
      </c>
      <c r="B621" s="260" t="s">
        <v>1352</v>
      </c>
      <c r="C621" s="260" t="s">
        <v>315</v>
      </c>
      <c r="D621" s="260" t="s">
        <v>1353</v>
      </c>
      <c r="E621" s="272" t="s">
        <v>5</v>
      </c>
      <c r="F621" s="229" t="s">
        <v>1540</v>
      </c>
      <c r="G621" s="261" t="s">
        <v>1647</v>
      </c>
      <c r="H621" s="250" t="s">
        <v>1563</v>
      </c>
      <c r="I621" s="178">
        <v>25000</v>
      </c>
      <c r="J621" s="24">
        <f t="shared" si="12"/>
        <v>12500</v>
      </c>
    </row>
    <row r="622" spans="1:10" ht="15.75" x14ac:dyDescent="0.25">
      <c r="A622" s="167">
        <v>611</v>
      </c>
      <c r="B622" s="260" t="s">
        <v>485</v>
      </c>
      <c r="C622" s="260" t="s">
        <v>823</v>
      </c>
      <c r="D622" s="260" t="s">
        <v>1354</v>
      </c>
      <c r="E622" s="272" t="s">
        <v>5</v>
      </c>
      <c r="F622" s="261" t="s">
        <v>1618</v>
      </c>
      <c r="G622" s="261" t="s">
        <v>1647</v>
      </c>
      <c r="H622" s="250" t="s">
        <v>1563</v>
      </c>
      <c r="I622" s="178">
        <v>25000</v>
      </c>
      <c r="J622" s="24">
        <f t="shared" si="12"/>
        <v>12500</v>
      </c>
    </row>
    <row r="623" spans="1:10" ht="15.75" x14ac:dyDescent="0.25">
      <c r="A623" s="167">
        <v>612</v>
      </c>
      <c r="B623" s="258" t="s">
        <v>1355</v>
      </c>
      <c r="C623" s="258" t="s">
        <v>1322</v>
      </c>
      <c r="D623" s="258" t="s">
        <v>1356</v>
      </c>
      <c r="E623" s="272" t="s">
        <v>5</v>
      </c>
      <c r="F623" s="229" t="s">
        <v>1484</v>
      </c>
      <c r="G623" s="261" t="s">
        <v>1647</v>
      </c>
      <c r="H623" s="282" t="s">
        <v>1563</v>
      </c>
      <c r="I623" s="178">
        <v>25000</v>
      </c>
      <c r="J623" s="24">
        <f t="shared" si="12"/>
        <v>12500</v>
      </c>
    </row>
    <row r="624" spans="1:10" ht="15.75" x14ac:dyDescent="0.25">
      <c r="A624" s="21">
        <v>613</v>
      </c>
      <c r="B624" s="270" t="s">
        <v>259</v>
      </c>
      <c r="C624" s="270" t="s">
        <v>1357</v>
      </c>
      <c r="D624" s="270" t="s">
        <v>1358</v>
      </c>
      <c r="E624" s="272" t="s">
        <v>5</v>
      </c>
      <c r="F624" s="229" t="s">
        <v>1467</v>
      </c>
      <c r="G624" s="261" t="s">
        <v>1651</v>
      </c>
      <c r="H624" s="250" t="s">
        <v>1563</v>
      </c>
      <c r="I624" s="178">
        <v>25000</v>
      </c>
      <c r="J624" s="24">
        <f t="shared" si="12"/>
        <v>12500</v>
      </c>
    </row>
    <row r="625" spans="1:10" ht="15.75" x14ac:dyDescent="0.25">
      <c r="A625" s="167">
        <v>614</v>
      </c>
      <c r="B625" s="270" t="s">
        <v>1359</v>
      </c>
      <c r="C625" s="270" t="s">
        <v>1360</v>
      </c>
      <c r="D625" s="270" t="s">
        <v>1361</v>
      </c>
      <c r="E625" s="272" t="s">
        <v>5</v>
      </c>
      <c r="F625" s="229" t="s">
        <v>1526</v>
      </c>
      <c r="G625" s="261" t="s">
        <v>1651</v>
      </c>
      <c r="H625" s="250" t="s">
        <v>1563</v>
      </c>
      <c r="I625" s="178">
        <v>25000</v>
      </c>
      <c r="J625" s="24">
        <f t="shared" si="12"/>
        <v>12500</v>
      </c>
    </row>
    <row r="626" spans="1:10" ht="15.75" x14ac:dyDescent="0.25">
      <c r="A626" s="167">
        <v>615</v>
      </c>
      <c r="B626" s="270" t="s">
        <v>1362</v>
      </c>
      <c r="C626" s="270" t="s">
        <v>1363</v>
      </c>
      <c r="D626" s="270" t="s">
        <v>729</v>
      </c>
      <c r="E626" s="272" t="s">
        <v>5</v>
      </c>
      <c r="F626" s="255" t="s">
        <v>1567</v>
      </c>
      <c r="G626" s="261" t="s">
        <v>1651</v>
      </c>
      <c r="H626" s="250" t="s">
        <v>1563</v>
      </c>
      <c r="I626" s="178">
        <v>25000</v>
      </c>
      <c r="J626" s="24">
        <f t="shared" si="12"/>
        <v>12500</v>
      </c>
    </row>
    <row r="627" spans="1:10" ht="15.75" x14ac:dyDescent="0.25">
      <c r="A627" s="21">
        <v>616</v>
      </c>
      <c r="B627" s="270" t="s">
        <v>1364</v>
      </c>
      <c r="C627" s="270" t="s">
        <v>635</v>
      </c>
      <c r="D627" s="270" t="s">
        <v>163</v>
      </c>
      <c r="E627" s="272" t="s">
        <v>5</v>
      </c>
      <c r="F627" s="255" t="s">
        <v>1583</v>
      </c>
      <c r="G627" s="261" t="s">
        <v>1651</v>
      </c>
      <c r="H627" s="250" t="s">
        <v>1563</v>
      </c>
      <c r="I627" s="178">
        <v>25000</v>
      </c>
      <c r="J627" s="24">
        <f t="shared" si="12"/>
        <v>12500</v>
      </c>
    </row>
    <row r="628" spans="1:10" ht="15.75" x14ac:dyDescent="0.25">
      <c r="A628" s="167">
        <v>617</v>
      </c>
      <c r="B628" s="257" t="s">
        <v>1324</v>
      </c>
      <c r="C628" s="257" t="s">
        <v>146</v>
      </c>
      <c r="D628" s="257" t="s">
        <v>1365</v>
      </c>
      <c r="E628" s="272" t="s">
        <v>5</v>
      </c>
      <c r="F628" s="229" t="s">
        <v>1596</v>
      </c>
      <c r="G628" s="261" t="s">
        <v>1651</v>
      </c>
      <c r="H628" s="250" t="s">
        <v>1563</v>
      </c>
      <c r="I628" s="178">
        <v>25000</v>
      </c>
      <c r="J628" s="24">
        <f t="shared" si="12"/>
        <v>12500</v>
      </c>
    </row>
    <row r="629" spans="1:10" ht="15.75" x14ac:dyDescent="0.25">
      <c r="A629" s="167">
        <v>618</v>
      </c>
      <c r="B629" s="270" t="s">
        <v>859</v>
      </c>
      <c r="C629" s="270" t="s">
        <v>128</v>
      </c>
      <c r="D629" s="270" t="s">
        <v>1366</v>
      </c>
      <c r="E629" s="272" t="s">
        <v>5</v>
      </c>
      <c r="F629" s="255" t="s">
        <v>1471</v>
      </c>
      <c r="G629" s="261" t="s">
        <v>1651</v>
      </c>
      <c r="H629" s="250" t="s">
        <v>1563</v>
      </c>
      <c r="I629" s="178">
        <v>25000</v>
      </c>
      <c r="J629" s="24">
        <f t="shared" si="12"/>
        <v>12500</v>
      </c>
    </row>
    <row r="630" spans="1:10" ht="15.75" x14ac:dyDescent="0.25">
      <c r="A630" s="21">
        <v>619</v>
      </c>
      <c r="B630" s="262" t="s">
        <v>301</v>
      </c>
      <c r="C630" s="262" t="s">
        <v>490</v>
      </c>
      <c r="D630" s="262" t="s">
        <v>1367</v>
      </c>
      <c r="E630" s="272" t="s">
        <v>5</v>
      </c>
      <c r="F630" s="255" t="s">
        <v>1632</v>
      </c>
      <c r="G630" s="261" t="s">
        <v>1651</v>
      </c>
      <c r="H630" s="250" t="s">
        <v>1563</v>
      </c>
      <c r="I630" s="178">
        <v>25000</v>
      </c>
      <c r="J630" s="24">
        <f t="shared" si="12"/>
        <v>12500</v>
      </c>
    </row>
    <row r="631" spans="1:10" ht="15.75" x14ac:dyDescent="0.25">
      <c r="A631" s="167">
        <v>620</v>
      </c>
      <c r="B631" s="262" t="s">
        <v>1368</v>
      </c>
      <c r="C631" s="262" t="s">
        <v>613</v>
      </c>
      <c r="D631" s="262" t="s">
        <v>1369</v>
      </c>
      <c r="E631" s="272" t="s">
        <v>5</v>
      </c>
      <c r="F631" s="255" t="s">
        <v>1545</v>
      </c>
      <c r="G631" s="261" t="s">
        <v>1651</v>
      </c>
      <c r="H631" s="250" t="s">
        <v>1563</v>
      </c>
      <c r="I631" s="178">
        <v>25000</v>
      </c>
      <c r="J631" s="24">
        <f t="shared" si="12"/>
        <v>12500</v>
      </c>
    </row>
    <row r="632" spans="1:10" ht="15.75" x14ac:dyDescent="0.25">
      <c r="A632" s="167">
        <v>621</v>
      </c>
      <c r="B632" s="262" t="s">
        <v>383</v>
      </c>
      <c r="C632" s="262" t="s">
        <v>1370</v>
      </c>
      <c r="D632" s="262" t="s">
        <v>1265</v>
      </c>
      <c r="E632" s="272" t="s">
        <v>5</v>
      </c>
      <c r="F632" s="255" t="s">
        <v>1614</v>
      </c>
      <c r="G632" s="261" t="s">
        <v>1651</v>
      </c>
      <c r="H632" s="250" t="s">
        <v>1563</v>
      </c>
      <c r="I632" s="178">
        <v>25000</v>
      </c>
      <c r="J632" s="24">
        <f t="shared" si="12"/>
        <v>12500</v>
      </c>
    </row>
    <row r="633" spans="1:10" ht="15.75" x14ac:dyDescent="0.25">
      <c r="A633" s="21">
        <v>622</v>
      </c>
      <c r="B633" s="269" t="s">
        <v>311</v>
      </c>
      <c r="C633" s="269" t="s">
        <v>1021</v>
      </c>
      <c r="D633" s="269" t="s">
        <v>277</v>
      </c>
      <c r="E633" s="272" t="s">
        <v>5</v>
      </c>
      <c r="F633" s="229" t="s">
        <v>1608</v>
      </c>
      <c r="G633" s="261" t="s">
        <v>1651</v>
      </c>
      <c r="H633" s="282" t="s">
        <v>1563</v>
      </c>
      <c r="I633" s="178">
        <v>25000</v>
      </c>
      <c r="J633" s="24">
        <f t="shared" si="12"/>
        <v>12500</v>
      </c>
    </row>
    <row r="634" spans="1:10" ht="15.75" x14ac:dyDescent="0.25">
      <c r="A634" s="167">
        <v>623</v>
      </c>
      <c r="B634" s="270" t="s">
        <v>153</v>
      </c>
      <c r="C634" s="270" t="s">
        <v>217</v>
      </c>
      <c r="D634" s="270" t="s">
        <v>642</v>
      </c>
      <c r="E634" s="272" t="s">
        <v>5</v>
      </c>
      <c r="F634" s="229" t="s">
        <v>1473</v>
      </c>
      <c r="G634" s="261" t="s">
        <v>1651</v>
      </c>
      <c r="H634" s="250" t="s">
        <v>1563</v>
      </c>
      <c r="I634" s="178">
        <v>25000</v>
      </c>
      <c r="J634" s="24">
        <f t="shared" si="12"/>
        <v>12500</v>
      </c>
    </row>
    <row r="635" spans="1:10" ht="15.75" x14ac:dyDescent="0.25">
      <c r="A635" s="167">
        <v>624</v>
      </c>
      <c r="B635" s="270" t="s">
        <v>436</v>
      </c>
      <c r="C635" s="270" t="s">
        <v>1371</v>
      </c>
      <c r="D635" s="270" t="s">
        <v>1372</v>
      </c>
      <c r="E635" s="272" t="s">
        <v>5</v>
      </c>
      <c r="F635" s="255" t="s">
        <v>1532</v>
      </c>
      <c r="G635" s="261" t="s">
        <v>1651</v>
      </c>
      <c r="H635" s="250" t="s">
        <v>1563</v>
      </c>
      <c r="I635" s="178">
        <v>25000</v>
      </c>
      <c r="J635" s="24">
        <f t="shared" si="12"/>
        <v>12500</v>
      </c>
    </row>
    <row r="636" spans="1:10" ht="15.75" x14ac:dyDescent="0.25">
      <c r="A636" s="21">
        <v>625</v>
      </c>
      <c r="B636" s="269" t="s">
        <v>170</v>
      </c>
      <c r="C636" s="269" t="s">
        <v>1373</v>
      </c>
      <c r="D636" s="269" t="s">
        <v>582</v>
      </c>
      <c r="E636" s="272" t="s">
        <v>5</v>
      </c>
      <c r="F636" s="229" t="s">
        <v>1499</v>
      </c>
      <c r="G636" s="261" t="s">
        <v>1651</v>
      </c>
      <c r="H636" s="282" t="s">
        <v>1563</v>
      </c>
      <c r="I636" s="178">
        <v>25000</v>
      </c>
      <c r="J636" s="24">
        <f t="shared" si="12"/>
        <v>12500</v>
      </c>
    </row>
    <row r="637" spans="1:10" ht="15.75" x14ac:dyDescent="0.25">
      <c r="A637" s="167">
        <v>626</v>
      </c>
      <c r="B637" s="248" t="s">
        <v>509</v>
      </c>
      <c r="C637" s="248" t="s">
        <v>728</v>
      </c>
      <c r="D637" s="248" t="s">
        <v>1374</v>
      </c>
      <c r="E637" s="272" t="s">
        <v>5</v>
      </c>
      <c r="F637" s="255" t="s">
        <v>1652</v>
      </c>
      <c r="G637" s="261" t="s">
        <v>1651</v>
      </c>
      <c r="H637" s="250" t="s">
        <v>1563</v>
      </c>
      <c r="I637" s="178">
        <v>25000</v>
      </c>
      <c r="J637" s="24">
        <f t="shared" si="12"/>
        <v>12500</v>
      </c>
    </row>
    <row r="638" spans="1:10" ht="15.75" x14ac:dyDescent="0.25">
      <c r="A638" s="167">
        <v>627</v>
      </c>
      <c r="B638" s="270" t="s">
        <v>1375</v>
      </c>
      <c r="C638" s="270" t="s">
        <v>1376</v>
      </c>
      <c r="D638" s="270" t="s">
        <v>1377</v>
      </c>
      <c r="E638" s="272" t="s">
        <v>5</v>
      </c>
      <c r="F638" s="255" t="s">
        <v>1653</v>
      </c>
      <c r="G638" s="261" t="s">
        <v>1651</v>
      </c>
      <c r="H638" s="250" t="s">
        <v>1563</v>
      </c>
      <c r="I638" s="178">
        <v>25000</v>
      </c>
      <c r="J638" s="24">
        <f t="shared" si="12"/>
        <v>12500</v>
      </c>
    </row>
    <row r="639" spans="1:10" ht="15.75" x14ac:dyDescent="0.25">
      <c r="A639" s="21">
        <v>628</v>
      </c>
      <c r="B639" s="262" t="s">
        <v>272</v>
      </c>
      <c r="C639" s="262" t="s">
        <v>315</v>
      </c>
      <c r="D639" s="262" t="s">
        <v>1378</v>
      </c>
      <c r="E639" s="272" t="s">
        <v>5</v>
      </c>
      <c r="F639" s="255" t="s">
        <v>1467</v>
      </c>
      <c r="G639" s="261" t="s">
        <v>1654</v>
      </c>
      <c r="H639" s="250" t="s">
        <v>1563</v>
      </c>
      <c r="I639" s="178">
        <v>25000</v>
      </c>
      <c r="J639" s="24">
        <f t="shared" si="12"/>
        <v>12500</v>
      </c>
    </row>
    <row r="640" spans="1:10" ht="15.75" x14ac:dyDescent="0.25">
      <c r="A640" s="167">
        <v>629</v>
      </c>
      <c r="B640" s="262" t="s">
        <v>1068</v>
      </c>
      <c r="C640" s="262" t="s">
        <v>1379</v>
      </c>
      <c r="D640" s="262" t="s">
        <v>1380</v>
      </c>
      <c r="E640" s="272" t="s">
        <v>5</v>
      </c>
      <c r="F640" s="255" t="s">
        <v>1543</v>
      </c>
      <c r="G640" s="261" t="s">
        <v>1654</v>
      </c>
      <c r="H640" s="250" t="s">
        <v>1563</v>
      </c>
      <c r="I640" s="178">
        <v>25000</v>
      </c>
      <c r="J640" s="24">
        <f t="shared" si="12"/>
        <v>12500</v>
      </c>
    </row>
    <row r="641" spans="1:10" ht="15.75" x14ac:dyDescent="0.25">
      <c r="A641" s="167">
        <v>630</v>
      </c>
      <c r="B641" s="257" t="s">
        <v>1381</v>
      </c>
      <c r="C641" s="257" t="s">
        <v>571</v>
      </c>
      <c r="D641" s="257" t="s">
        <v>1382</v>
      </c>
      <c r="E641" s="272" t="s">
        <v>5</v>
      </c>
      <c r="F641" s="255" t="s">
        <v>1526</v>
      </c>
      <c r="G641" s="261" t="s">
        <v>1654</v>
      </c>
      <c r="H641" s="250" t="s">
        <v>1563</v>
      </c>
      <c r="I641" s="178">
        <v>25000</v>
      </c>
      <c r="J641" s="24">
        <f t="shared" si="12"/>
        <v>12500</v>
      </c>
    </row>
    <row r="642" spans="1:10" ht="15.75" x14ac:dyDescent="0.25">
      <c r="A642" s="21">
        <v>631</v>
      </c>
      <c r="B642" s="260" t="s">
        <v>1065</v>
      </c>
      <c r="C642" s="260" t="s">
        <v>1383</v>
      </c>
      <c r="D642" s="260" t="s">
        <v>1384</v>
      </c>
      <c r="E642" s="272" t="s">
        <v>5</v>
      </c>
      <c r="F642" s="229" t="s">
        <v>1583</v>
      </c>
      <c r="G642" s="261" t="s">
        <v>1654</v>
      </c>
      <c r="H642" s="282" t="s">
        <v>1563</v>
      </c>
      <c r="I642" s="178">
        <v>25000</v>
      </c>
      <c r="J642" s="24">
        <f t="shared" si="12"/>
        <v>12500</v>
      </c>
    </row>
    <row r="643" spans="1:10" ht="15.75" x14ac:dyDescent="0.25">
      <c r="A643" s="167">
        <v>632</v>
      </c>
      <c r="B643" s="262" t="s">
        <v>1385</v>
      </c>
      <c r="C643" s="262" t="s">
        <v>1386</v>
      </c>
      <c r="D643" s="262" t="s">
        <v>419</v>
      </c>
      <c r="E643" s="272" t="s">
        <v>5</v>
      </c>
      <c r="F643" s="255" t="s">
        <v>1655</v>
      </c>
      <c r="G643" s="261" t="s">
        <v>1654</v>
      </c>
      <c r="H643" s="250" t="s">
        <v>1563</v>
      </c>
      <c r="I643" s="178">
        <v>25000</v>
      </c>
      <c r="J643" s="24">
        <f t="shared" si="12"/>
        <v>12500</v>
      </c>
    </row>
    <row r="644" spans="1:10" ht="15.75" x14ac:dyDescent="0.25">
      <c r="A644" s="167">
        <v>633</v>
      </c>
      <c r="B644" s="262" t="s">
        <v>870</v>
      </c>
      <c r="C644" s="262" t="s">
        <v>1029</v>
      </c>
      <c r="D644" s="262" t="s">
        <v>836</v>
      </c>
      <c r="E644" s="272" t="s">
        <v>5</v>
      </c>
      <c r="F644" s="255" t="s">
        <v>1602</v>
      </c>
      <c r="G644" s="261" t="s">
        <v>1654</v>
      </c>
      <c r="H644" s="250" t="s">
        <v>1563</v>
      </c>
      <c r="I644" s="178">
        <v>25000</v>
      </c>
      <c r="J644" s="24">
        <f t="shared" si="12"/>
        <v>12500</v>
      </c>
    </row>
    <row r="645" spans="1:10" ht="15.75" x14ac:dyDescent="0.25">
      <c r="A645" s="21">
        <v>634</v>
      </c>
      <c r="B645" s="257" t="s">
        <v>1387</v>
      </c>
      <c r="C645" s="257" t="s">
        <v>555</v>
      </c>
      <c r="D645" s="257" t="s">
        <v>1388</v>
      </c>
      <c r="E645" s="272" t="s">
        <v>5</v>
      </c>
      <c r="F645" s="255" t="s">
        <v>1602</v>
      </c>
      <c r="G645" s="261" t="s">
        <v>1654</v>
      </c>
      <c r="H645" s="250" t="s">
        <v>1563</v>
      </c>
      <c r="I645" s="178">
        <v>25000</v>
      </c>
      <c r="J645" s="24">
        <f t="shared" si="12"/>
        <v>12500</v>
      </c>
    </row>
    <row r="646" spans="1:10" ht="15.75" x14ac:dyDescent="0.25">
      <c r="A646" s="167">
        <v>635</v>
      </c>
      <c r="B646" s="262" t="s">
        <v>560</v>
      </c>
      <c r="C646" s="262" t="s">
        <v>146</v>
      </c>
      <c r="D646" s="262" t="s">
        <v>1234</v>
      </c>
      <c r="E646" s="272" t="s">
        <v>5</v>
      </c>
      <c r="F646" s="255" t="s">
        <v>1650</v>
      </c>
      <c r="G646" s="261" t="s">
        <v>1654</v>
      </c>
      <c r="H646" s="250" t="s">
        <v>1563</v>
      </c>
      <c r="I646" s="178">
        <v>25000</v>
      </c>
      <c r="J646" s="24">
        <f t="shared" si="12"/>
        <v>12500</v>
      </c>
    </row>
    <row r="647" spans="1:10" ht="15.75" x14ac:dyDescent="0.25">
      <c r="A647" s="167">
        <v>636</v>
      </c>
      <c r="B647" s="262" t="s">
        <v>692</v>
      </c>
      <c r="C647" s="262" t="s">
        <v>198</v>
      </c>
      <c r="D647" s="262" t="s">
        <v>1389</v>
      </c>
      <c r="E647" s="272" t="s">
        <v>5</v>
      </c>
      <c r="F647" s="255" t="s">
        <v>1615</v>
      </c>
      <c r="G647" s="261" t="s">
        <v>1654</v>
      </c>
      <c r="H647" s="250" t="s">
        <v>1563</v>
      </c>
      <c r="I647" s="178">
        <v>25000</v>
      </c>
      <c r="J647" s="24">
        <f t="shared" si="12"/>
        <v>12500</v>
      </c>
    </row>
    <row r="648" spans="1:10" ht="15.75" x14ac:dyDescent="0.25">
      <c r="A648" s="21">
        <v>637</v>
      </c>
      <c r="B648" s="262" t="s">
        <v>383</v>
      </c>
      <c r="C648" s="262" t="s">
        <v>1390</v>
      </c>
      <c r="D648" s="262" t="s">
        <v>378</v>
      </c>
      <c r="E648" s="272" t="s">
        <v>5</v>
      </c>
      <c r="F648" s="255" t="s">
        <v>1656</v>
      </c>
      <c r="G648" s="261" t="s">
        <v>1654</v>
      </c>
      <c r="H648" s="250" t="s">
        <v>1563</v>
      </c>
      <c r="I648" s="178">
        <v>25000</v>
      </c>
      <c r="J648" s="24">
        <f t="shared" si="12"/>
        <v>12500</v>
      </c>
    </row>
    <row r="649" spans="1:10" ht="15.75" x14ac:dyDescent="0.25">
      <c r="A649" s="167">
        <v>638</v>
      </c>
      <c r="B649" s="262" t="s">
        <v>1391</v>
      </c>
      <c r="C649" s="262" t="s">
        <v>229</v>
      </c>
      <c r="D649" s="262" t="s">
        <v>1392</v>
      </c>
      <c r="E649" s="272" t="s">
        <v>5</v>
      </c>
      <c r="F649" s="255" t="s">
        <v>1472</v>
      </c>
      <c r="G649" s="261" t="s">
        <v>1654</v>
      </c>
      <c r="H649" s="250" t="s">
        <v>1563</v>
      </c>
      <c r="I649" s="178">
        <v>25000</v>
      </c>
      <c r="J649" s="24">
        <f t="shared" si="12"/>
        <v>12500</v>
      </c>
    </row>
    <row r="650" spans="1:10" ht="15.75" x14ac:dyDescent="0.25">
      <c r="A650" s="167">
        <v>639</v>
      </c>
      <c r="B650" s="257" t="s">
        <v>225</v>
      </c>
      <c r="C650" s="257" t="s">
        <v>1229</v>
      </c>
      <c r="D650" s="257" t="s">
        <v>1393</v>
      </c>
      <c r="E650" s="272" t="s">
        <v>5</v>
      </c>
      <c r="F650" s="229" t="s">
        <v>1473</v>
      </c>
      <c r="G650" s="261" t="s">
        <v>1654</v>
      </c>
      <c r="H650" s="250" t="s">
        <v>1563</v>
      </c>
      <c r="I650" s="178">
        <v>25000</v>
      </c>
      <c r="J650" s="24">
        <f t="shared" si="12"/>
        <v>12500</v>
      </c>
    </row>
    <row r="651" spans="1:10" ht="15.75" x14ac:dyDescent="0.25">
      <c r="A651" s="21">
        <v>640</v>
      </c>
      <c r="B651" s="257" t="s">
        <v>873</v>
      </c>
      <c r="C651" s="257" t="s">
        <v>1394</v>
      </c>
      <c r="D651" s="257" t="s">
        <v>1395</v>
      </c>
      <c r="E651" s="272" t="s">
        <v>5</v>
      </c>
      <c r="F651" s="255" t="s">
        <v>1599</v>
      </c>
      <c r="G651" s="261" t="s">
        <v>1654</v>
      </c>
      <c r="H651" s="250" t="s">
        <v>1563</v>
      </c>
      <c r="I651" s="178">
        <v>25000</v>
      </c>
      <c r="J651" s="24">
        <f t="shared" si="12"/>
        <v>12500</v>
      </c>
    </row>
    <row r="652" spans="1:10" ht="15.75" x14ac:dyDescent="0.25">
      <c r="A652" s="167">
        <v>641</v>
      </c>
      <c r="B652" s="262" t="s">
        <v>1396</v>
      </c>
      <c r="C652" s="262" t="s">
        <v>1397</v>
      </c>
      <c r="D652" s="262" t="s">
        <v>1398</v>
      </c>
      <c r="E652" s="272" t="s">
        <v>5</v>
      </c>
      <c r="F652" s="229" t="s">
        <v>1532</v>
      </c>
      <c r="G652" s="261" t="s">
        <v>1654</v>
      </c>
      <c r="H652" s="250" t="s">
        <v>1563</v>
      </c>
      <c r="I652" s="178">
        <v>25000</v>
      </c>
      <c r="J652" s="24">
        <f t="shared" si="12"/>
        <v>12500</v>
      </c>
    </row>
    <row r="653" spans="1:10" ht="15.75" x14ac:dyDescent="0.25">
      <c r="A653" s="167">
        <v>642</v>
      </c>
      <c r="B653" s="262" t="s">
        <v>907</v>
      </c>
      <c r="C653" s="262" t="s">
        <v>1399</v>
      </c>
      <c r="D653" s="262" t="s">
        <v>1400</v>
      </c>
      <c r="E653" s="272" t="s">
        <v>5</v>
      </c>
      <c r="F653" s="255" t="s">
        <v>1532</v>
      </c>
      <c r="G653" s="261" t="s">
        <v>1654</v>
      </c>
      <c r="H653" s="250" t="s">
        <v>1563</v>
      </c>
      <c r="I653" s="178">
        <v>25000</v>
      </c>
      <c r="J653" s="24">
        <f t="shared" si="12"/>
        <v>12500</v>
      </c>
    </row>
    <row r="654" spans="1:10" ht="15.75" x14ac:dyDescent="0.25">
      <c r="A654" s="21">
        <v>643</v>
      </c>
      <c r="B654" s="262" t="s">
        <v>98</v>
      </c>
      <c r="C654" s="262" t="s">
        <v>276</v>
      </c>
      <c r="D654" s="262" t="s">
        <v>1344</v>
      </c>
      <c r="E654" s="272" t="s">
        <v>5</v>
      </c>
      <c r="F654" s="255" t="s">
        <v>1575</v>
      </c>
      <c r="G654" s="261" t="s">
        <v>1654</v>
      </c>
      <c r="H654" s="250" t="s">
        <v>1563</v>
      </c>
      <c r="I654" s="178">
        <v>25000</v>
      </c>
      <c r="J654" s="24">
        <f t="shared" si="12"/>
        <v>12500</v>
      </c>
    </row>
    <row r="655" spans="1:10" ht="15.75" x14ac:dyDescent="0.25">
      <c r="A655" s="167">
        <v>644</v>
      </c>
      <c r="B655" s="262" t="s">
        <v>1082</v>
      </c>
      <c r="C655" s="262" t="s">
        <v>1401</v>
      </c>
      <c r="D655" s="262" t="s">
        <v>752</v>
      </c>
      <c r="E655" s="272" t="s">
        <v>5</v>
      </c>
      <c r="F655" s="255" t="s">
        <v>1496</v>
      </c>
      <c r="G655" s="261" t="s">
        <v>1654</v>
      </c>
      <c r="H655" s="250" t="s">
        <v>1563</v>
      </c>
      <c r="I655" s="178">
        <v>25000</v>
      </c>
      <c r="J655" s="24">
        <f t="shared" si="12"/>
        <v>12500</v>
      </c>
    </row>
    <row r="656" spans="1:10" ht="15.75" x14ac:dyDescent="0.25">
      <c r="A656" s="167">
        <v>645</v>
      </c>
      <c r="B656" s="257" t="s">
        <v>1402</v>
      </c>
      <c r="C656" s="257" t="s">
        <v>1327</v>
      </c>
      <c r="D656" s="257" t="s">
        <v>1403</v>
      </c>
      <c r="E656" s="272" t="s">
        <v>5</v>
      </c>
      <c r="F656" s="255" t="s">
        <v>1499</v>
      </c>
      <c r="G656" s="261" t="s">
        <v>1654</v>
      </c>
      <c r="H656" s="250" t="s">
        <v>1563</v>
      </c>
      <c r="I656" s="178">
        <v>25000</v>
      </c>
      <c r="J656" s="24">
        <f t="shared" si="12"/>
        <v>12500</v>
      </c>
    </row>
    <row r="657" spans="1:10" ht="15.75" x14ac:dyDescent="0.25">
      <c r="A657" s="21">
        <v>646</v>
      </c>
      <c r="B657" s="262" t="s">
        <v>1404</v>
      </c>
      <c r="C657" s="262" t="s">
        <v>1405</v>
      </c>
      <c r="D657" s="262" t="s">
        <v>1406</v>
      </c>
      <c r="E657" s="272" t="s">
        <v>5</v>
      </c>
      <c r="F657" s="255" t="s">
        <v>1534</v>
      </c>
      <c r="G657" s="261" t="s">
        <v>1654</v>
      </c>
      <c r="H657" s="250" t="s">
        <v>1563</v>
      </c>
      <c r="I657" s="178">
        <v>25000</v>
      </c>
      <c r="J657" s="24">
        <f t="shared" ref="J657:J694" si="13">I657/2</f>
        <v>12500</v>
      </c>
    </row>
    <row r="658" spans="1:10" ht="15.75" x14ac:dyDescent="0.25">
      <c r="A658" s="167">
        <v>647</v>
      </c>
      <c r="B658" s="262" t="s">
        <v>1407</v>
      </c>
      <c r="C658" s="262" t="s">
        <v>866</v>
      </c>
      <c r="D658" s="262" t="s">
        <v>1408</v>
      </c>
      <c r="E658" s="272" t="s">
        <v>5</v>
      </c>
      <c r="F658" s="255" t="s">
        <v>1521</v>
      </c>
      <c r="G658" s="261" t="s">
        <v>1654</v>
      </c>
      <c r="H658" s="250" t="s">
        <v>1563</v>
      </c>
      <c r="I658" s="178">
        <v>25000</v>
      </c>
      <c r="J658" s="24">
        <f t="shared" si="13"/>
        <v>12500</v>
      </c>
    </row>
    <row r="659" spans="1:10" ht="15.75" x14ac:dyDescent="0.25">
      <c r="A659" s="167">
        <v>648</v>
      </c>
      <c r="B659" s="258" t="s">
        <v>607</v>
      </c>
      <c r="C659" s="258" t="s">
        <v>1043</v>
      </c>
      <c r="D659" s="258" t="s">
        <v>868</v>
      </c>
      <c r="E659" s="272" t="s">
        <v>5</v>
      </c>
      <c r="F659" s="229" t="s">
        <v>1542</v>
      </c>
      <c r="G659" s="261" t="s">
        <v>1654</v>
      </c>
      <c r="H659" s="250" t="s">
        <v>1563</v>
      </c>
      <c r="I659" s="178">
        <v>25000</v>
      </c>
      <c r="J659" s="24">
        <f t="shared" si="13"/>
        <v>12500</v>
      </c>
    </row>
    <row r="660" spans="1:10" ht="15.75" x14ac:dyDescent="0.25">
      <c r="A660" s="21">
        <v>649</v>
      </c>
      <c r="B660" s="257" t="s">
        <v>1090</v>
      </c>
      <c r="C660" s="257" t="s">
        <v>1409</v>
      </c>
      <c r="D660" s="257" t="s">
        <v>765</v>
      </c>
      <c r="E660" s="272" t="s">
        <v>5</v>
      </c>
      <c r="F660" s="255" t="s">
        <v>1467</v>
      </c>
      <c r="G660" s="283" t="s">
        <v>1657</v>
      </c>
      <c r="H660" s="250" t="s">
        <v>1563</v>
      </c>
      <c r="I660" s="178">
        <v>25000</v>
      </c>
      <c r="J660" s="24">
        <f t="shared" si="13"/>
        <v>12500</v>
      </c>
    </row>
    <row r="661" spans="1:10" ht="15.75" x14ac:dyDescent="0.25">
      <c r="A661" s="167">
        <v>650</v>
      </c>
      <c r="B661" s="257" t="s">
        <v>89</v>
      </c>
      <c r="C661" s="257" t="s">
        <v>1410</v>
      </c>
      <c r="D661" s="257" t="s">
        <v>1411</v>
      </c>
      <c r="E661" s="272" t="s">
        <v>5</v>
      </c>
      <c r="F661" s="229" t="s">
        <v>1658</v>
      </c>
      <c r="G661" s="283" t="s">
        <v>1657</v>
      </c>
      <c r="H661" s="250" t="s">
        <v>1563</v>
      </c>
      <c r="I661" s="178">
        <v>25000</v>
      </c>
      <c r="J661" s="24">
        <f t="shared" si="13"/>
        <v>12500</v>
      </c>
    </row>
    <row r="662" spans="1:10" ht="15.75" x14ac:dyDescent="0.25">
      <c r="A662" s="167">
        <v>651</v>
      </c>
      <c r="B662" s="262" t="s">
        <v>520</v>
      </c>
      <c r="C662" s="262" t="s">
        <v>260</v>
      </c>
      <c r="D662" s="262" t="s">
        <v>1412</v>
      </c>
      <c r="E662" s="272" t="s">
        <v>5</v>
      </c>
      <c r="F662" s="229" t="s">
        <v>1596</v>
      </c>
      <c r="G662" s="283" t="s">
        <v>1657</v>
      </c>
      <c r="H662" s="250" t="s">
        <v>1563</v>
      </c>
      <c r="I662" s="178">
        <v>25000</v>
      </c>
      <c r="J662" s="24">
        <f t="shared" si="13"/>
        <v>12500</v>
      </c>
    </row>
    <row r="663" spans="1:10" ht="15.75" x14ac:dyDescent="0.25">
      <c r="A663" s="21">
        <v>652</v>
      </c>
      <c r="B663" s="262" t="s">
        <v>1413</v>
      </c>
      <c r="C663" s="262" t="s">
        <v>349</v>
      </c>
      <c r="D663" s="262" t="s">
        <v>1414</v>
      </c>
      <c r="E663" s="272" t="s">
        <v>5</v>
      </c>
      <c r="F663" s="229" t="s">
        <v>1604</v>
      </c>
      <c r="G663" s="283" t="s">
        <v>1657</v>
      </c>
      <c r="H663" s="250" t="s">
        <v>1563</v>
      </c>
      <c r="I663" s="178">
        <v>25000</v>
      </c>
      <c r="J663" s="24">
        <f t="shared" si="13"/>
        <v>12500</v>
      </c>
    </row>
    <row r="664" spans="1:10" ht="15.75" x14ac:dyDescent="0.25">
      <c r="A664" s="167">
        <v>653</v>
      </c>
      <c r="B664" s="262" t="s">
        <v>1172</v>
      </c>
      <c r="C664" s="262" t="s">
        <v>708</v>
      </c>
      <c r="D664" s="262" t="s">
        <v>1415</v>
      </c>
      <c r="E664" s="272" t="s">
        <v>5</v>
      </c>
      <c r="F664" s="229" t="s">
        <v>1515</v>
      </c>
      <c r="G664" s="283" t="s">
        <v>1657</v>
      </c>
      <c r="H664" s="250" t="s">
        <v>1563</v>
      </c>
      <c r="I664" s="178">
        <v>25000</v>
      </c>
      <c r="J664" s="24">
        <f t="shared" si="13"/>
        <v>12500</v>
      </c>
    </row>
    <row r="665" spans="1:10" ht="15.75" x14ac:dyDescent="0.25">
      <c r="A665" s="167">
        <v>654</v>
      </c>
      <c r="B665" s="262" t="s">
        <v>965</v>
      </c>
      <c r="C665" s="262" t="s">
        <v>747</v>
      </c>
      <c r="D665" s="262" t="s">
        <v>1416</v>
      </c>
      <c r="E665" s="272" t="s">
        <v>5</v>
      </c>
      <c r="F665" s="229" t="s">
        <v>1650</v>
      </c>
      <c r="G665" s="283" t="s">
        <v>1657</v>
      </c>
      <c r="H665" s="250" t="s">
        <v>1563</v>
      </c>
      <c r="I665" s="178">
        <v>25000</v>
      </c>
      <c r="J665" s="24">
        <f t="shared" si="13"/>
        <v>12500</v>
      </c>
    </row>
    <row r="666" spans="1:10" ht="15.75" x14ac:dyDescent="0.25">
      <c r="A666" s="21">
        <v>655</v>
      </c>
      <c r="B666" s="257" t="s">
        <v>802</v>
      </c>
      <c r="C666" s="257" t="s">
        <v>1417</v>
      </c>
      <c r="D666" s="257" t="s">
        <v>1418</v>
      </c>
      <c r="E666" s="272" t="s">
        <v>5</v>
      </c>
      <c r="F666" s="229" t="s">
        <v>1473</v>
      </c>
      <c r="G666" s="283" t="s">
        <v>1657</v>
      </c>
      <c r="H666" s="250" t="s">
        <v>1563</v>
      </c>
      <c r="I666" s="178">
        <v>25000</v>
      </c>
      <c r="J666" s="24">
        <f t="shared" si="13"/>
        <v>12500</v>
      </c>
    </row>
    <row r="667" spans="1:10" ht="15.75" x14ac:dyDescent="0.25">
      <c r="A667" s="167">
        <v>656</v>
      </c>
      <c r="B667" s="262" t="s">
        <v>297</v>
      </c>
      <c r="C667" s="262" t="s">
        <v>217</v>
      </c>
      <c r="D667" s="262" t="s">
        <v>233</v>
      </c>
      <c r="E667" s="272" t="s">
        <v>5</v>
      </c>
      <c r="F667" s="255" t="s">
        <v>1659</v>
      </c>
      <c r="G667" s="283" t="s">
        <v>1657</v>
      </c>
      <c r="H667" s="250" t="s">
        <v>1563</v>
      </c>
      <c r="I667" s="178">
        <v>25000</v>
      </c>
      <c r="J667" s="24">
        <f t="shared" si="13"/>
        <v>12500</v>
      </c>
    </row>
    <row r="668" spans="1:10" ht="15.75" x14ac:dyDescent="0.25">
      <c r="A668" s="167">
        <v>657</v>
      </c>
      <c r="B668" s="260" t="s">
        <v>1203</v>
      </c>
      <c r="C668" s="260" t="s">
        <v>96</v>
      </c>
      <c r="D668" s="260" t="s">
        <v>1419</v>
      </c>
      <c r="E668" s="272" t="s">
        <v>5</v>
      </c>
      <c r="F668" s="229" t="s">
        <v>1477</v>
      </c>
      <c r="G668" s="284" t="s">
        <v>1657</v>
      </c>
      <c r="H668" s="282" t="s">
        <v>1563</v>
      </c>
      <c r="I668" s="178">
        <v>25000</v>
      </c>
      <c r="J668" s="24">
        <f t="shared" si="13"/>
        <v>12500</v>
      </c>
    </row>
    <row r="669" spans="1:10" ht="15.75" x14ac:dyDescent="0.25">
      <c r="A669" s="21">
        <v>658</v>
      </c>
      <c r="B669" s="262" t="s">
        <v>164</v>
      </c>
      <c r="C669" s="262" t="s">
        <v>1420</v>
      </c>
      <c r="D669" s="262" t="s">
        <v>1421</v>
      </c>
      <c r="E669" s="272" t="s">
        <v>5</v>
      </c>
      <c r="F669" s="229" t="s">
        <v>1660</v>
      </c>
      <c r="G669" s="283" t="s">
        <v>1657</v>
      </c>
      <c r="H669" s="250" t="s">
        <v>1563</v>
      </c>
      <c r="I669" s="178">
        <v>25000</v>
      </c>
      <c r="J669" s="24">
        <f t="shared" si="13"/>
        <v>12500</v>
      </c>
    </row>
    <row r="670" spans="1:10" ht="15.75" x14ac:dyDescent="0.25">
      <c r="A670" s="167">
        <v>659</v>
      </c>
      <c r="B670" s="258" t="s">
        <v>301</v>
      </c>
      <c r="C670" s="258" t="s">
        <v>220</v>
      </c>
      <c r="D670" s="258" t="s">
        <v>1422</v>
      </c>
      <c r="E670" s="272" t="s">
        <v>5</v>
      </c>
      <c r="F670" s="284" t="s">
        <v>1519</v>
      </c>
      <c r="G670" s="284" t="s">
        <v>1657</v>
      </c>
      <c r="H670" s="250" t="s">
        <v>1563</v>
      </c>
      <c r="I670" s="178">
        <v>25000</v>
      </c>
      <c r="J670" s="24">
        <f t="shared" si="13"/>
        <v>12500</v>
      </c>
    </row>
    <row r="671" spans="1:10" ht="15.75" x14ac:dyDescent="0.25">
      <c r="A671" s="167">
        <v>660</v>
      </c>
      <c r="B671" s="262" t="s">
        <v>825</v>
      </c>
      <c r="C671" s="262" t="s">
        <v>1423</v>
      </c>
      <c r="D671" s="262" t="s">
        <v>1424</v>
      </c>
      <c r="E671" s="272" t="s">
        <v>5</v>
      </c>
      <c r="F671" s="229" t="s">
        <v>1576</v>
      </c>
      <c r="G671" s="283" t="s">
        <v>1657</v>
      </c>
      <c r="H671" s="250" t="s">
        <v>1563</v>
      </c>
      <c r="I671" s="178">
        <v>25000</v>
      </c>
      <c r="J671" s="24">
        <f t="shared" si="13"/>
        <v>12500</v>
      </c>
    </row>
    <row r="672" spans="1:10" ht="15.75" x14ac:dyDescent="0.25">
      <c r="A672" s="21">
        <v>661</v>
      </c>
      <c r="B672" s="262" t="s">
        <v>1425</v>
      </c>
      <c r="C672" s="262" t="s">
        <v>1426</v>
      </c>
      <c r="D672" s="262" t="s">
        <v>1427</v>
      </c>
      <c r="E672" s="272" t="s">
        <v>5</v>
      </c>
      <c r="F672" s="255" t="s">
        <v>1540</v>
      </c>
      <c r="G672" s="283" t="s">
        <v>1657</v>
      </c>
      <c r="H672" s="250" t="s">
        <v>1563</v>
      </c>
      <c r="I672" s="178">
        <v>25000</v>
      </c>
      <c r="J672" s="24">
        <f t="shared" si="13"/>
        <v>12500</v>
      </c>
    </row>
    <row r="673" spans="1:10" ht="15.75" x14ac:dyDescent="0.25">
      <c r="A673" s="167">
        <v>662</v>
      </c>
      <c r="B673" s="262" t="s">
        <v>1428</v>
      </c>
      <c r="C673" s="262" t="s">
        <v>315</v>
      </c>
      <c r="D673" s="262" t="s">
        <v>255</v>
      </c>
      <c r="E673" s="272" t="s">
        <v>5</v>
      </c>
      <c r="F673" s="229" t="s">
        <v>1535</v>
      </c>
      <c r="G673" s="283" t="s">
        <v>1657</v>
      </c>
      <c r="H673" s="250" t="s">
        <v>1563</v>
      </c>
      <c r="I673" s="178">
        <v>25000</v>
      </c>
      <c r="J673" s="24">
        <f t="shared" si="13"/>
        <v>12500</v>
      </c>
    </row>
    <row r="674" spans="1:10" ht="15.75" x14ac:dyDescent="0.25">
      <c r="A674" s="167">
        <v>663</v>
      </c>
      <c r="B674" s="262" t="s">
        <v>1429</v>
      </c>
      <c r="C674" s="262" t="s">
        <v>1170</v>
      </c>
      <c r="D674" s="262" t="s">
        <v>868</v>
      </c>
      <c r="E674" s="272" t="s">
        <v>5</v>
      </c>
      <c r="F674" s="229" t="s">
        <v>1527</v>
      </c>
      <c r="G674" s="283" t="s">
        <v>1657</v>
      </c>
      <c r="H674" s="250" t="s">
        <v>1563</v>
      </c>
      <c r="I674" s="178">
        <v>25000</v>
      </c>
      <c r="J674" s="24">
        <f t="shared" si="13"/>
        <v>12500</v>
      </c>
    </row>
    <row r="675" spans="1:10" ht="15.75" x14ac:dyDescent="0.25">
      <c r="A675" s="21">
        <v>664</v>
      </c>
      <c r="B675" s="257" t="s">
        <v>1430</v>
      </c>
      <c r="C675" s="257" t="s">
        <v>1431</v>
      </c>
      <c r="D675" s="257" t="s">
        <v>1432</v>
      </c>
      <c r="E675" s="272" t="s">
        <v>5</v>
      </c>
      <c r="F675" s="255" t="s">
        <v>1661</v>
      </c>
      <c r="G675" s="283" t="s">
        <v>1657</v>
      </c>
      <c r="H675" s="250" t="s">
        <v>1563</v>
      </c>
      <c r="I675" s="178">
        <v>25000</v>
      </c>
      <c r="J675" s="24">
        <f t="shared" si="13"/>
        <v>12500</v>
      </c>
    </row>
    <row r="676" spans="1:10" ht="15.75" x14ac:dyDescent="0.25">
      <c r="A676" s="167">
        <v>665</v>
      </c>
      <c r="B676" s="262" t="s">
        <v>143</v>
      </c>
      <c r="C676" s="262" t="s">
        <v>844</v>
      </c>
      <c r="D676" s="262" t="s">
        <v>596</v>
      </c>
      <c r="E676" s="272" t="s">
        <v>5</v>
      </c>
      <c r="F676" s="255" t="s">
        <v>1467</v>
      </c>
      <c r="G676" s="266" t="s">
        <v>1662</v>
      </c>
      <c r="H676" s="250" t="s">
        <v>1563</v>
      </c>
      <c r="I676" s="178">
        <v>25000</v>
      </c>
      <c r="J676" s="24">
        <f t="shared" si="13"/>
        <v>12500</v>
      </c>
    </row>
    <row r="677" spans="1:10" ht="15.75" x14ac:dyDescent="0.25">
      <c r="A677" s="167">
        <v>666</v>
      </c>
      <c r="B677" s="262" t="s">
        <v>237</v>
      </c>
      <c r="C677" s="262" t="s">
        <v>1433</v>
      </c>
      <c r="D677" s="262" t="s">
        <v>1434</v>
      </c>
      <c r="E677" s="272" t="s">
        <v>5</v>
      </c>
      <c r="F677" s="229" t="s">
        <v>1612</v>
      </c>
      <c r="G677" s="266" t="s">
        <v>1662</v>
      </c>
      <c r="H677" s="250" t="s">
        <v>1563</v>
      </c>
      <c r="I677" s="178">
        <v>25000</v>
      </c>
      <c r="J677" s="24">
        <f t="shared" si="13"/>
        <v>12500</v>
      </c>
    </row>
    <row r="678" spans="1:10" ht="15.75" x14ac:dyDescent="0.25">
      <c r="A678" s="21">
        <v>667</v>
      </c>
      <c r="B678" s="262" t="s">
        <v>1435</v>
      </c>
      <c r="C678" s="262" t="s">
        <v>260</v>
      </c>
      <c r="D678" s="262" t="s">
        <v>1436</v>
      </c>
      <c r="E678" s="272" t="s">
        <v>5</v>
      </c>
      <c r="F678" s="255" t="s">
        <v>1583</v>
      </c>
      <c r="G678" s="266" t="s">
        <v>1662</v>
      </c>
      <c r="H678" s="250" t="s">
        <v>1563</v>
      </c>
      <c r="I678" s="178">
        <v>25000</v>
      </c>
      <c r="J678" s="24">
        <f t="shared" si="13"/>
        <v>12500</v>
      </c>
    </row>
    <row r="679" spans="1:10" ht="15.75" x14ac:dyDescent="0.25">
      <c r="A679" s="167">
        <v>668</v>
      </c>
      <c r="B679" s="262" t="s">
        <v>1073</v>
      </c>
      <c r="C679" s="262" t="s">
        <v>185</v>
      </c>
      <c r="D679" s="262" t="s">
        <v>1258</v>
      </c>
      <c r="E679" s="272" t="s">
        <v>5</v>
      </c>
      <c r="F679" s="255" t="s">
        <v>1583</v>
      </c>
      <c r="G679" s="266" t="s">
        <v>1662</v>
      </c>
      <c r="H679" s="250" t="s">
        <v>1563</v>
      </c>
      <c r="I679" s="178">
        <v>25000</v>
      </c>
      <c r="J679" s="24">
        <f t="shared" si="13"/>
        <v>12500</v>
      </c>
    </row>
    <row r="680" spans="1:10" ht="15.75" x14ac:dyDescent="0.25">
      <c r="A680" s="167">
        <v>669</v>
      </c>
      <c r="B680" s="257" t="s">
        <v>1298</v>
      </c>
      <c r="C680" s="257" t="s">
        <v>1437</v>
      </c>
      <c r="D680" s="257" t="s">
        <v>1438</v>
      </c>
      <c r="E680" s="272" t="s">
        <v>5</v>
      </c>
      <c r="F680" s="229" t="s">
        <v>1583</v>
      </c>
      <c r="G680" s="266" t="s">
        <v>1662</v>
      </c>
      <c r="H680" s="250" t="s">
        <v>1563</v>
      </c>
      <c r="I680" s="178">
        <v>25000</v>
      </c>
      <c r="J680" s="24">
        <f t="shared" si="13"/>
        <v>12500</v>
      </c>
    </row>
    <row r="681" spans="1:10" ht="15.75" x14ac:dyDescent="0.25">
      <c r="A681" s="21">
        <v>670</v>
      </c>
      <c r="B681" s="257" t="s">
        <v>458</v>
      </c>
      <c r="C681" s="257" t="s">
        <v>1043</v>
      </c>
      <c r="D681" s="257" t="s">
        <v>230</v>
      </c>
      <c r="E681" s="272" t="s">
        <v>5</v>
      </c>
      <c r="F681" s="255" t="s">
        <v>1513</v>
      </c>
      <c r="G681" s="266" t="s">
        <v>1662</v>
      </c>
      <c r="H681" s="250" t="s">
        <v>1563</v>
      </c>
      <c r="I681" s="178">
        <v>25000</v>
      </c>
      <c r="J681" s="24">
        <f t="shared" si="13"/>
        <v>12500</v>
      </c>
    </row>
    <row r="682" spans="1:10" ht="15.75" x14ac:dyDescent="0.25">
      <c r="A682" s="167">
        <v>671</v>
      </c>
      <c r="B682" s="262" t="s">
        <v>424</v>
      </c>
      <c r="C682" s="262" t="s">
        <v>96</v>
      </c>
      <c r="D682" s="262" t="s">
        <v>1439</v>
      </c>
      <c r="E682" s="272" t="s">
        <v>5</v>
      </c>
      <c r="F682" s="255" t="s">
        <v>1504</v>
      </c>
      <c r="G682" s="266" t="s">
        <v>1662</v>
      </c>
      <c r="H682" s="250" t="s">
        <v>1563</v>
      </c>
      <c r="I682" s="178">
        <v>25000</v>
      </c>
      <c r="J682" s="24">
        <f t="shared" si="13"/>
        <v>12500</v>
      </c>
    </row>
    <row r="683" spans="1:10" ht="15.75" x14ac:dyDescent="0.25">
      <c r="A683" s="167">
        <v>672</v>
      </c>
      <c r="B683" s="262" t="s">
        <v>1440</v>
      </c>
      <c r="C683" s="262" t="s">
        <v>335</v>
      </c>
      <c r="D683" s="262" t="s">
        <v>1441</v>
      </c>
      <c r="E683" s="272" t="s">
        <v>5</v>
      </c>
      <c r="F683" s="229" t="s">
        <v>1504</v>
      </c>
      <c r="G683" s="266" t="s">
        <v>1662</v>
      </c>
      <c r="H683" s="250" t="s">
        <v>1563</v>
      </c>
      <c r="I683" s="178">
        <v>25000</v>
      </c>
      <c r="J683" s="24">
        <f t="shared" si="13"/>
        <v>12500</v>
      </c>
    </row>
    <row r="684" spans="1:10" ht="15.75" x14ac:dyDescent="0.25">
      <c r="A684" s="21">
        <v>673</v>
      </c>
      <c r="B684" s="260" t="s">
        <v>1442</v>
      </c>
      <c r="C684" s="260" t="s">
        <v>1021</v>
      </c>
      <c r="D684" s="260" t="s">
        <v>1443</v>
      </c>
      <c r="E684" s="272" t="s">
        <v>5</v>
      </c>
      <c r="F684" s="229" t="s">
        <v>1613</v>
      </c>
      <c r="G684" s="261" t="s">
        <v>1662</v>
      </c>
      <c r="H684" s="250" t="s">
        <v>1563</v>
      </c>
      <c r="I684" s="178">
        <v>25000</v>
      </c>
      <c r="J684" s="24">
        <f t="shared" si="13"/>
        <v>12500</v>
      </c>
    </row>
    <row r="685" spans="1:10" ht="15.75" x14ac:dyDescent="0.25">
      <c r="A685" s="167">
        <v>674</v>
      </c>
      <c r="B685" s="257" t="s">
        <v>1444</v>
      </c>
      <c r="C685" s="257" t="s">
        <v>154</v>
      </c>
      <c r="D685" s="257" t="s">
        <v>1445</v>
      </c>
      <c r="E685" s="272" t="s">
        <v>5</v>
      </c>
      <c r="F685" s="229" t="s">
        <v>1505</v>
      </c>
      <c r="G685" s="266" t="s">
        <v>1662</v>
      </c>
      <c r="H685" s="250" t="s">
        <v>1563</v>
      </c>
      <c r="I685" s="178">
        <v>25000</v>
      </c>
      <c r="J685" s="24">
        <f t="shared" si="13"/>
        <v>12500</v>
      </c>
    </row>
    <row r="686" spans="1:10" ht="15.75" x14ac:dyDescent="0.25">
      <c r="A686" s="167">
        <v>675</v>
      </c>
      <c r="B686" s="262" t="s">
        <v>334</v>
      </c>
      <c r="C686" s="262" t="s">
        <v>128</v>
      </c>
      <c r="D686" s="262" t="s">
        <v>1446</v>
      </c>
      <c r="E686" s="272" t="s">
        <v>5</v>
      </c>
      <c r="F686" s="255" t="s">
        <v>1505</v>
      </c>
      <c r="G686" s="266" t="s">
        <v>1662</v>
      </c>
      <c r="H686" s="250" t="s">
        <v>1563</v>
      </c>
      <c r="I686" s="178">
        <v>25000</v>
      </c>
      <c r="J686" s="24">
        <f t="shared" si="13"/>
        <v>12500</v>
      </c>
    </row>
    <row r="687" spans="1:10" ht="15.75" x14ac:dyDescent="0.25">
      <c r="A687" s="21">
        <v>676</v>
      </c>
      <c r="B687" s="257" t="s">
        <v>311</v>
      </c>
      <c r="C687" s="257" t="s">
        <v>1447</v>
      </c>
      <c r="D687" s="257" t="s">
        <v>1448</v>
      </c>
      <c r="E687" s="272" t="s">
        <v>5</v>
      </c>
      <c r="F687" s="229" t="s">
        <v>1505</v>
      </c>
      <c r="G687" s="266" t="s">
        <v>1662</v>
      </c>
      <c r="H687" s="250" t="s">
        <v>1563</v>
      </c>
      <c r="I687" s="178">
        <v>25000</v>
      </c>
      <c r="J687" s="24">
        <f t="shared" si="13"/>
        <v>12500</v>
      </c>
    </row>
    <row r="688" spans="1:10" ht="15.75" x14ac:dyDescent="0.25">
      <c r="A688" s="167">
        <v>677</v>
      </c>
      <c r="B688" s="262" t="s">
        <v>1449</v>
      </c>
      <c r="C688" s="262" t="s">
        <v>439</v>
      </c>
      <c r="D688" s="262" t="s">
        <v>1450</v>
      </c>
      <c r="E688" s="272" t="s">
        <v>5</v>
      </c>
      <c r="F688" s="255" t="s">
        <v>1518</v>
      </c>
      <c r="G688" s="266" t="s">
        <v>1662</v>
      </c>
      <c r="H688" s="250" t="s">
        <v>1563</v>
      </c>
      <c r="I688" s="178">
        <v>25000</v>
      </c>
      <c r="J688" s="24">
        <f t="shared" si="13"/>
        <v>12500</v>
      </c>
    </row>
    <row r="689" spans="1:14" ht="15.75" x14ac:dyDescent="0.25">
      <c r="A689" s="167">
        <v>678</v>
      </c>
      <c r="B689" s="262" t="s">
        <v>854</v>
      </c>
      <c r="C689" s="262" t="s">
        <v>1451</v>
      </c>
      <c r="D689" s="262" t="s">
        <v>1452</v>
      </c>
      <c r="E689" s="272" t="s">
        <v>5</v>
      </c>
      <c r="F689" s="255" t="s">
        <v>1478</v>
      </c>
      <c r="G689" s="266" t="s">
        <v>1662</v>
      </c>
      <c r="H689" s="250" t="s">
        <v>1563</v>
      </c>
      <c r="I689" s="178">
        <v>25000</v>
      </c>
      <c r="J689" s="24">
        <f t="shared" si="13"/>
        <v>12500</v>
      </c>
    </row>
    <row r="690" spans="1:14" ht="15.75" x14ac:dyDescent="0.25">
      <c r="A690" s="21">
        <v>679</v>
      </c>
      <c r="B690" s="262" t="s">
        <v>1453</v>
      </c>
      <c r="C690" s="262" t="s">
        <v>143</v>
      </c>
      <c r="D690" s="262" t="s">
        <v>1454</v>
      </c>
      <c r="E690" s="272" t="s">
        <v>5</v>
      </c>
      <c r="F690" s="255" t="s">
        <v>1483</v>
      </c>
      <c r="G690" s="266" t="s">
        <v>1662</v>
      </c>
      <c r="H690" s="250" t="s">
        <v>1563</v>
      </c>
      <c r="I690" s="178">
        <v>25000</v>
      </c>
      <c r="J690" s="24">
        <f t="shared" si="13"/>
        <v>12500</v>
      </c>
    </row>
    <row r="691" spans="1:14" ht="15.75" x14ac:dyDescent="0.25">
      <c r="A691" s="167">
        <v>680</v>
      </c>
      <c r="B691" s="262" t="s">
        <v>1455</v>
      </c>
      <c r="C691" s="262" t="s">
        <v>705</v>
      </c>
      <c r="D691" s="262" t="s">
        <v>960</v>
      </c>
      <c r="E691" s="272" t="s">
        <v>5</v>
      </c>
      <c r="F691" s="229" t="s">
        <v>1483</v>
      </c>
      <c r="G691" s="266" t="s">
        <v>1662</v>
      </c>
      <c r="H691" s="250" t="s">
        <v>1563</v>
      </c>
      <c r="I691" s="178">
        <v>25000</v>
      </c>
      <c r="J691" s="24">
        <f t="shared" si="13"/>
        <v>12500</v>
      </c>
    </row>
    <row r="692" spans="1:14" ht="15.75" x14ac:dyDescent="0.25">
      <c r="A692" s="167">
        <v>681</v>
      </c>
      <c r="B692" s="257" t="s">
        <v>1456</v>
      </c>
      <c r="C692" s="257" t="s">
        <v>1457</v>
      </c>
      <c r="D692" s="257" t="s">
        <v>1458</v>
      </c>
      <c r="E692" s="272" t="s">
        <v>5</v>
      </c>
      <c r="F692" s="229" t="s">
        <v>1483</v>
      </c>
      <c r="G692" s="266" t="s">
        <v>1662</v>
      </c>
      <c r="H692" s="250" t="s">
        <v>1563</v>
      </c>
      <c r="I692" s="178">
        <v>25000</v>
      </c>
      <c r="J692" s="24">
        <f t="shared" si="13"/>
        <v>12500</v>
      </c>
    </row>
    <row r="693" spans="1:14" ht="15.75" x14ac:dyDescent="0.25">
      <c r="A693" s="21">
        <v>682</v>
      </c>
      <c r="B693" s="260" t="s">
        <v>1459</v>
      </c>
      <c r="C693" s="260" t="s">
        <v>1373</v>
      </c>
      <c r="D693" s="260" t="s">
        <v>1460</v>
      </c>
      <c r="E693" s="272" t="s">
        <v>5</v>
      </c>
      <c r="F693" s="229" t="s">
        <v>1540</v>
      </c>
      <c r="G693" s="261" t="s">
        <v>1662</v>
      </c>
      <c r="H693" s="282" t="s">
        <v>1563</v>
      </c>
      <c r="I693" s="178">
        <v>25000</v>
      </c>
      <c r="J693" s="24">
        <f t="shared" si="13"/>
        <v>12500</v>
      </c>
    </row>
    <row r="694" spans="1:14" ht="15.75" x14ac:dyDescent="0.25">
      <c r="A694" s="167">
        <v>683</v>
      </c>
      <c r="B694" s="260" t="s">
        <v>1121</v>
      </c>
      <c r="C694" s="260" t="s">
        <v>1461</v>
      </c>
      <c r="D694" s="260" t="s">
        <v>1462</v>
      </c>
      <c r="E694" s="272" t="s">
        <v>5</v>
      </c>
      <c r="F694" s="229" t="s">
        <v>1663</v>
      </c>
      <c r="G694" s="261" t="s">
        <v>1662</v>
      </c>
      <c r="H694" s="282" t="s">
        <v>1563</v>
      </c>
      <c r="I694" s="178">
        <v>25000</v>
      </c>
      <c r="J694" s="24">
        <f t="shared" si="13"/>
        <v>12500</v>
      </c>
    </row>
    <row r="695" spans="1:14" ht="15.75" x14ac:dyDescent="0.25">
      <c r="A695" s="167"/>
      <c r="B695" s="189"/>
      <c r="C695" s="189"/>
      <c r="D695" s="275"/>
      <c r="E695" s="272"/>
      <c r="F695" s="185"/>
      <c r="G695" s="48"/>
      <c r="H695" s="190"/>
      <c r="I695" s="178"/>
      <c r="J695" s="24"/>
    </row>
    <row r="696" spans="1:14" ht="16.5" thickBot="1" x14ac:dyDescent="0.3">
      <c r="A696" s="167"/>
      <c r="B696" s="189"/>
      <c r="C696" s="189"/>
      <c r="D696" s="275"/>
      <c r="E696" s="272"/>
      <c r="F696" s="185"/>
      <c r="G696" s="48"/>
      <c r="H696" s="190"/>
      <c r="I696" s="178"/>
      <c r="J696" s="24">
        <f t="shared" ref="J696" si="14">I696/2</f>
        <v>0</v>
      </c>
    </row>
    <row r="697" spans="1:14" ht="16.5" thickBot="1" x14ac:dyDescent="0.3">
      <c r="A697" s="147"/>
      <c r="B697" s="120" t="s">
        <v>2</v>
      </c>
      <c r="C697" s="122"/>
      <c r="D697" s="122"/>
      <c r="E697" s="122"/>
      <c r="F697" s="120"/>
      <c r="G697" s="121"/>
      <c r="H697" s="122"/>
      <c r="I697" s="123">
        <f>SUM(I12:I696)</f>
        <v>17075000</v>
      </c>
      <c r="J697" s="123">
        <f>SUM(J12:J696)</f>
        <v>8537500</v>
      </c>
      <c r="M697" s="179">
        <f>A696*I696</f>
        <v>0</v>
      </c>
      <c r="N697" s="179">
        <f>A696*J696</f>
        <v>0</v>
      </c>
    </row>
    <row r="698" spans="1:14" x14ac:dyDescent="0.25">
      <c r="C698" s="344"/>
      <c r="D698" s="10"/>
      <c r="E698" s="344"/>
      <c r="F698" s="346"/>
    </row>
    <row r="699" spans="1:14" x14ac:dyDescent="0.25">
      <c r="C699" s="10"/>
      <c r="D699" s="10"/>
      <c r="E699" s="10"/>
    </row>
    <row r="700" spans="1:14" s="1" customFormat="1" ht="15" customHeight="1" x14ac:dyDescent="0.25">
      <c r="A700" s="8"/>
      <c r="B700" s="7" t="s">
        <v>1</v>
      </c>
      <c r="C700" s="345"/>
      <c r="D700" s="345"/>
      <c r="E700" s="345"/>
      <c r="F700" s="28"/>
      <c r="G700" s="7"/>
      <c r="H700" s="7" t="s">
        <v>0</v>
      </c>
      <c r="I700" s="91"/>
      <c r="J700" s="8"/>
      <c r="K700" s="9"/>
    </row>
    <row r="701" spans="1:14" s="1" customFormat="1" ht="15" customHeight="1" x14ac:dyDescent="0.25">
      <c r="A701" s="8"/>
      <c r="B701" s="7" t="s">
        <v>72</v>
      </c>
      <c r="C701" s="345"/>
      <c r="D701" s="345"/>
      <c r="E701" s="345"/>
      <c r="F701" s="28"/>
      <c r="G701" s="7"/>
      <c r="H701" s="7" t="s">
        <v>73</v>
      </c>
      <c r="I701" s="91"/>
      <c r="J701" s="8"/>
      <c r="K701" s="9"/>
    </row>
    <row r="702" spans="1:14" x14ac:dyDescent="0.25">
      <c r="C702" s="10"/>
      <c r="D702" s="10"/>
      <c r="E702" s="10"/>
    </row>
    <row r="703" spans="1:14" x14ac:dyDescent="0.25">
      <c r="C703" s="10"/>
      <c r="D703" s="10"/>
      <c r="E703" s="10"/>
    </row>
    <row r="704" spans="1:14" x14ac:dyDescent="0.25">
      <c r="C704" s="10"/>
      <c r="D704" s="10"/>
      <c r="E704" s="10"/>
    </row>
    <row r="705" spans="3:5" x14ac:dyDescent="0.25">
      <c r="C705" s="10"/>
      <c r="D705" s="10"/>
      <c r="E705" s="10"/>
    </row>
    <row r="706" spans="3:5" x14ac:dyDescent="0.25">
      <c r="C706" s="10"/>
      <c r="D706" s="10"/>
      <c r="E706" s="10"/>
    </row>
    <row r="707" spans="3:5" x14ac:dyDescent="0.25">
      <c r="C707" s="10"/>
      <c r="D707" s="10"/>
      <c r="E707" s="10"/>
    </row>
    <row r="708" spans="3:5" x14ac:dyDescent="0.25">
      <c r="C708" s="10"/>
      <c r="D708" s="10"/>
      <c r="E708" s="10"/>
    </row>
    <row r="709" spans="3:5" x14ac:dyDescent="0.25">
      <c r="C709" s="10"/>
      <c r="D709" s="10"/>
      <c r="E709" s="10"/>
    </row>
    <row r="710" spans="3:5" x14ac:dyDescent="0.25">
      <c r="C710" s="10"/>
      <c r="D710" s="10"/>
      <c r="E710" s="10"/>
    </row>
    <row r="711" spans="3:5" x14ac:dyDescent="0.25">
      <c r="C711" s="10"/>
      <c r="D711" s="10"/>
      <c r="E711" s="10"/>
    </row>
    <row r="712" spans="3:5" x14ac:dyDescent="0.25">
      <c r="C712" s="10"/>
      <c r="D712" s="10"/>
      <c r="E712" s="10"/>
    </row>
    <row r="713" spans="3:5" x14ac:dyDescent="0.25">
      <c r="C713" s="10"/>
      <c r="D713" s="10"/>
      <c r="E713" s="10"/>
    </row>
    <row r="714" spans="3:5" x14ac:dyDescent="0.25">
      <c r="C714" s="10"/>
      <c r="D714" s="10"/>
      <c r="E714" s="10"/>
    </row>
    <row r="715" spans="3:5" x14ac:dyDescent="0.25">
      <c r="C715" s="10"/>
      <c r="D715" s="10"/>
      <c r="E715" s="10"/>
    </row>
    <row r="716" spans="3:5" x14ac:dyDescent="0.25">
      <c r="C716" s="10"/>
      <c r="D716" s="10"/>
      <c r="E716" s="10"/>
    </row>
    <row r="717" spans="3:5" x14ac:dyDescent="0.25">
      <c r="C717" s="10"/>
      <c r="D717" s="10"/>
      <c r="E717" s="10"/>
    </row>
    <row r="718" spans="3:5" x14ac:dyDescent="0.25">
      <c r="C718" s="10"/>
      <c r="D718" s="10"/>
      <c r="E718" s="10"/>
    </row>
    <row r="719" spans="3:5" x14ac:dyDescent="0.25">
      <c r="C719" s="10"/>
      <c r="D719" s="10"/>
      <c r="E719" s="10"/>
    </row>
    <row r="720" spans="3:5" x14ac:dyDescent="0.25">
      <c r="C720" s="10"/>
      <c r="D720" s="10"/>
      <c r="E720" s="10"/>
    </row>
    <row r="721" spans="3:5" x14ac:dyDescent="0.25">
      <c r="C721" s="10"/>
      <c r="D721" s="10"/>
      <c r="E721" s="10"/>
    </row>
    <row r="722" spans="3:5" x14ac:dyDescent="0.25">
      <c r="C722" s="10"/>
      <c r="D722" s="10"/>
      <c r="E722" s="10"/>
    </row>
    <row r="723" spans="3:5" x14ac:dyDescent="0.25">
      <c r="C723" s="10"/>
      <c r="D723" s="10"/>
      <c r="E723" s="10"/>
    </row>
    <row r="724" spans="3:5" x14ac:dyDescent="0.25">
      <c r="C724" s="10"/>
      <c r="D724" s="10"/>
      <c r="E724" s="10"/>
    </row>
    <row r="725" spans="3:5" x14ac:dyDescent="0.25">
      <c r="C725" s="10"/>
      <c r="D725" s="10"/>
      <c r="E725" s="10"/>
    </row>
    <row r="726" spans="3:5" x14ac:dyDescent="0.25">
      <c r="C726" s="10"/>
      <c r="D726" s="10"/>
      <c r="E726" s="10"/>
    </row>
    <row r="727" spans="3:5" x14ac:dyDescent="0.25">
      <c r="C727" s="10"/>
      <c r="D727" s="10"/>
      <c r="E727" s="10"/>
    </row>
    <row r="728" spans="3:5" x14ac:dyDescent="0.25">
      <c r="C728" s="10"/>
      <c r="D728" s="10"/>
      <c r="E728" s="10"/>
    </row>
    <row r="729" spans="3:5" x14ac:dyDescent="0.25">
      <c r="C729" s="10"/>
      <c r="D729" s="10"/>
      <c r="E729" s="10"/>
    </row>
    <row r="730" spans="3:5" x14ac:dyDescent="0.25">
      <c r="C730" s="10"/>
      <c r="D730" s="10"/>
      <c r="E730" s="10"/>
    </row>
    <row r="731" spans="3:5" x14ac:dyDescent="0.25">
      <c r="C731" s="10"/>
      <c r="D731" s="10"/>
      <c r="E731" s="10"/>
    </row>
    <row r="732" spans="3:5" x14ac:dyDescent="0.25">
      <c r="C732" s="10"/>
      <c r="D732" s="10"/>
      <c r="E732" s="10"/>
    </row>
    <row r="733" spans="3:5" x14ac:dyDescent="0.25">
      <c r="C733" s="10"/>
      <c r="D733" s="10"/>
      <c r="E733" s="10"/>
    </row>
    <row r="734" spans="3:5" x14ac:dyDescent="0.25">
      <c r="C734" s="10"/>
      <c r="D734" s="10"/>
      <c r="E734" s="10"/>
    </row>
    <row r="735" spans="3:5" x14ac:dyDescent="0.25">
      <c r="C735" s="10"/>
      <c r="D735" s="10"/>
      <c r="E735" s="10"/>
    </row>
    <row r="736" spans="3:5" x14ac:dyDescent="0.25">
      <c r="C736" s="10"/>
      <c r="D736" s="10"/>
      <c r="E736" s="10"/>
    </row>
    <row r="737" spans="3:5" x14ac:dyDescent="0.25">
      <c r="C737" s="10"/>
      <c r="D737" s="10"/>
      <c r="E737" s="10"/>
    </row>
    <row r="738" spans="3:5" x14ac:dyDescent="0.25">
      <c r="C738" s="10"/>
      <c r="D738" s="10"/>
      <c r="E738" s="10"/>
    </row>
    <row r="739" spans="3:5" x14ac:dyDescent="0.25">
      <c r="C739" s="10"/>
      <c r="D739" s="10"/>
      <c r="E739" s="10"/>
    </row>
    <row r="740" spans="3:5" x14ac:dyDescent="0.25">
      <c r="C740" s="10"/>
      <c r="D740" s="10"/>
      <c r="E740" s="10"/>
    </row>
    <row r="741" spans="3:5" x14ac:dyDescent="0.25">
      <c r="C741" s="10"/>
      <c r="D741" s="10"/>
      <c r="E741" s="10"/>
    </row>
    <row r="742" spans="3:5" x14ac:dyDescent="0.25">
      <c r="C742" s="10"/>
      <c r="D742" s="10"/>
      <c r="E742" s="10"/>
    </row>
    <row r="743" spans="3:5" x14ac:dyDescent="0.25">
      <c r="C743" s="10"/>
      <c r="D743" s="10"/>
      <c r="E743" s="10"/>
    </row>
    <row r="744" spans="3:5" x14ac:dyDescent="0.25">
      <c r="C744" s="10"/>
      <c r="D744" s="10"/>
      <c r="E744" s="10"/>
    </row>
    <row r="745" spans="3:5" x14ac:dyDescent="0.25">
      <c r="C745" s="10"/>
      <c r="D745" s="10"/>
      <c r="E745" s="10"/>
    </row>
    <row r="746" spans="3:5" x14ac:dyDescent="0.25">
      <c r="C746" s="10"/>
      <c r="D746" s="10"/>
      <c r="E746" s="10"/>
    </row>
    <row r="747" spans="3:5" x14ac:dyDescent="0.25">
      <c r="C747" s="10"/>
      <c r="D747" s="10"/>
      <c r="E747" s="10"/>
    </row>
    <row r="748" spans="3:5" x14ac:dyDescent="0.25">
      <c r="C748" s="10"/>
      <c r="D748" s="10"/>
      <c r="E748" s="10"/>
    </row>
    <row r="749" spans="3:5" x14ac:dyDescent="0.25">
      <c r="C749" s="10"/>
      <c r="D749" s="10"/>
      <c r="E749" s="10"/>
    </row>
    <row r="750" spans="3:5" x14ac:dyDescent="0.25">
      <c r="C750" s="10"/>
      <c r="D750" s="10"/>
      <c r="E750" s="10"/>
    </row>
    <row r="751" spans="3:5" x14ac:dyDescent="0.25">
      <c r="C751" s="10"/>
      <c r="D751" s="10"/>
      <c r="E751" s="10"/>
    </row>
    <row r="752" spans="3:5" x14ac:dyDescent="0.25">
      <c r="C752" s="10"/>
      <c r="D752" s="10"/>
      <c r="E752" s="10"/>
    </row>
    <row r="753" spans="3:5" x14ac:dyDescent="0.25">
      <c r="C753" s="10"/>
      <c r="D753" s="10"/>
      <c r="E753" s="10"/>
    </row>
    <row r="754" spans="3:5" x14ac:dyDescent="0.25">
      <c r="C754" s="10"/>
      <c r="D754" s="10"/>
      <c r="E754" s="10"/>
    </row>
    <row r="755" spans="3:5" x14ac:dyDescent="0.25">
      <c r="C755" s="10"/>
      <c r="D755" s="10"/>
      <c r="E755" s="10"/>
    </row>
    <row r="756" spans="3:5" x14ac:dyDescent="0.25">
      <c r="C756" s="10"/>
      <c r="D756" s="10"/>
      <c r="E756" s="10"/>
    </row>
    <row r="757" spans="3:5" x14ac:dyDescent="0.25">
      <c r="C757" s="10"/>
      <c r="D757" s="10"/>
      <c r="E757" s="10"/>
    </row>
    <row r="758" spans="3:5" x14ac:dyDescent="0.25">
      <c r="C758" s="10"/>
      <c r="D758" s="10"/>
      <c r="E758" s="10"/>
    </row>
    <row r="759" spans="3:5" x14ac:dyDescent="0.25">
      <c r="C759" s="10"/>
      <c r="D759" s="10"/>
      <c r="E759" s="10"/>
    </row>
    <row r="760" spans="3:5" x14ac:dyDescent="0.25">
      <c r="C760" s="10"/>
      <c r="D760" s="10"/>
      <c r="E760" s="10"/>
    </row>
    <row r="761" spans="3:5" x14ac:dyDescent="0.25">
      <c r="C761" s="10"/>
      <c r="D761" s="10"/>
      <c r="E761" s="10"/>
    </row>
    <row r="762" spans="3:5" x14ac:dyDescent="0.25">
      <c r="C762" s="10"/>
      <c r="D762" s="10"/>
      <c r="E762" s="10"/>
    </row>
    <row r="763" spans="3:5" x14ac:dyDescent="0.25">
      <c r="C763" s="10"/>
    </row>
    <row r="764" spans="3:5" x14ac:dyDescent="0.25">
      <c r="C764" s="10"/>
    </row>
    <row r="765" spans="3:5" x14ac:dyDescent="0.25">
      <c r="C765" s="10"/>
    </row>
    <row r="766" spans="3:5" x14ac:dyDescent="0.25">
      <c r="C766" s="10"/>
    </row>
    <row r="767" spans="3:5" x14ac:dyDescent="0.25">
      <c r="C767" s="10"/>
    </row>
    <row r="768" spans="3:5" x14ac:dyDescent="0.25">
      <c r="C768" s="10"/>
    </row>
    <row r="769" spans="3:3" x14ac:dyDescent="0.25">
      <c r="C769" s="10"/>
    </row>
    <row r="770" spans="3:3" x14ac:dyDescent="0.25">
      <c r="C770" s="10"/>
    </row>
    <row r="771" spans="3:3" x14ac:dyDescent="0.25">
      <c r="C771" s="10"/>
    </row>
  </sheetData>
  <autoFilter ref="A11:J694" xr:uid="{00000000-0009-0000-0000-000004000000}"/>
  <mergeCells count="1">
    <mergeCell ref="A9:J9"/>
  </mergeCells>
  <conditionalFormatting sqref="B697:D697">
    <cfRule type="duplicateValues" dxfId="8" priority="4"/>
  </conditionalFormatting>
  <conditionalFormatting sqref="B697:D697">
    <cfRule type="duplicateValues" dxfId="7" priority="3"/>
  </conditionalFormatting>
  <conditionalFormatting sqref="B700:D700">
    <cfRule type="duplicateValues" dxfId="6" priority="2"/>
  </conditionalFormatting>
  <conditionalFormatting sqref="B700:D701">
    <cfRule type="duplicateValues" dxfId="5" priority="1"/>
  </conditionalFormatting>
  <printOptions horizontalCentered="1"/>
  <pageMargins left="0" right="0" top="0.74803149606299213" bottom="0.74803149606299213" header="0.31496062992125984" footer="0.31496062992125984"/>
  <pageSetup paperSize="9" scale="63" orientation="portrait" r:id="rId1"/>
  <colBreaks count="1" manualBreakCount="1">
    <brk id="11" max="1048575" man="1"/>
  </colBreaks>
  <drawing r:id="rId2"/>
  <legacyDrawing r:id="rId3"/>
  <oleObjects>
    <mc:AlternateContent xmlns:mc="http://schemas.openxmlformats.org/markup-compatibility/2006">
      <mc:Choice Requires="x14">
        <oleObject progId="CorelDRAW.Graphic.11" shapeId="22529" r:id="rId4">
          <objectPr defaultSize="0" autoPict="0" r:id="rId5">
            <anchor moveWithCells="1" sizeWithCells="1">
              <from>
                <xdr:col>0</xdr:col>
                <xdr:colOff>142875</xdr:colOff>
                <xdr:row>0</xdr:row>
                <xdr:rowOff>47625</xdr:rowOff>
              </from>
              <to>
                <xdr:col>1</xdr:col>
                <xdr:colOff>485775</xdr:colOff>
                <xdr:row>3</xdr:row>
                <xdr:rowOff>142875</xdr:rowOff>
              </to>
            </anchor>
          </objectPr>
        </oleObject>
      </mc:Choice>
      <mc:Fallback>
        <oleObject progId="CorelDRAW.Graphic.11" shapeId="2252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31"/>
  <sheetViews>
    <sheetView topLeftCell="A58" zoomScaleNormal="100" workbookViewId="0">
      <selection activeCell="F20" sqref="F20"/>
    </sheetView>
  </sheetViews>
  <sheetFormatPr defaultColWidth="9.140625" defaultRowHeight="14.25" x14ac:dyDescent="0.2"/>
  <cols>
    <col min="1" max="1" width="6.5703125" style="6" customWidth="1"/>
    <col min="2" max="2" width="30.85546875" style="1" customWidth="1"/>
    <col min="3" max="3" width="11.28515625" style="5" customWidth="1"/>
    <col min="4" max="4" width="20.5703125" style="4" customWidth="1"/>
    <col min="5" max="5" width="8.85546875" style="1" customWidth="1"/>
    <col min="6" max="6" width="65.42578125" style="3" customWidth="1"/>
    <col min="7" max="7" width="17.42578125" style="52" customWidth="1"/>
    <col min="8" max="8" width="9.140625" style="1"/>
    <col min="9" max="9" width="12.85546875" style="1" bestFit="1" customWidth="1"/>
    <col min="10" max="16384" width="9.140625" style="1"/>
  </cols>
  <sheetData>
    <row r="1" spans="1:12" ht="15" x14ac:dyDescent="0.25">
      <c r="C1"/>
      <c r="F1"/>
      <c r="G1"/>
    </row>
    <row r="2" spans="1:12" ht="15.75" x14ac:dyDescent="0.25">
      <c r="C2"/>
      <c r="E2" s="7" t="s">
        <v>29</v>
      </c>
      <c r="F2"/>
      <c r="G2"/>
    </row>
    <row r="3" spans="1:12" ht="15.75" x14ac:dyDescent="0.25">
      <c r="C3" s="10"/>
      <c r="E3" s="7" t="s">
        <v>28</v>
      </c>
      <c r="F3" s="10"/>
      <c r="G3" s="10"/>
    </row>
    <row r="4" spans="1:12" ht="15.75" x14ac:dyDescent="0.25">
      <c r="A4" s="49"/>
      <c r="B4" s="12"/>
      <c r="C4" s="12"/>
      <c r="D4" s="12"/>
      <c r="E4" s="13" t="s">
        <v>27</v>
      </c>
      <c r="F4" s="12"/>
      <c r="G4" s="12"/>
    </row>
    <row r="5" spans="1:12" ht="15.75" x14ac:dyDescent="0.25">
      <c r="A5" s="11" t="s">
        <v>26</v>
      </c>
      <c r="B5" s="10"/>
      <c r="C5" s="10"/>
      <c r="D5" s="27"/>
      <c r="E5" s="10"/>
      <c r="F5" s="10"/>
      <c r="G5" s="10"/>
    </row>
    <row r="6" spans="1:12" ht="15.75" x14ac:dyDescent="0.25">
      <c r="A6" s="64" t="s">
        <v>25</v>
      </c>
      <c r="B6" s="8"/>
      <c r="C6" s="65"/>
      <c r="D6" s="66"/>
      <c r="E6" s="8"/>
      <c r="F6" s="67"/>
      <c r="G6" s="79"/>
      <c r="H6" s="8"/>
    </row>
    <row r="7" spans="1:12" ht="15" customHeight="1" x14ac:dyDescent="0.25">
      <c r="A7" s="26"/>
      <c r="B7" s="8"/>
      <c r="C7" s="65"/>
      <c r="D7" s="66"/>
      <c r="E7" s="8"/>
      <c r="F7" s="67"/>
      <c r="G7" s="79"/>
      <c r="H7" s="8"/>
    </row>
    <row r="8" spans="1:12" ht="32.25" customHeight="1" x14ac:dyDescent="0.25">
      <c r="A8" s="371" t="s">
        <v>77</v>
      </c>
      <c r="B8" s="371"/>
      <c r="C8" s="371"/>
      <c r="D8" s="371"/>
      <c r="E8" s="371"/>
      <c r="F8" s="371"/>
      <c r="G8" s="371"/>
      <c r="H8" s="8"/>
      <c r="L8" s="1" t="s">
        <v>69</v>
      </c>
    </row>
    <row r="9" spans="1:12" ht="15" customHeight="1" thickBot="1" x14ac:dyDescent="0.3">
      <c r="A9" s="26"/>
      <c r="B9" s="8"/>
      <c r="C9" s="65"/>
      <c r="D9" s="66"/>
      <c r="E9" s="8"/>
      <c r="F9" s="67"/>
      <c r="G9" s="79"/>
      <c r="H9" s="8"/>
    </row>
    <row r="10" spans="1:12" ht="24" customHeight="1" thickBot="1" x14ac:dyDescent="0.3">
      <c r="A10" s="72" t="s">
        <v>24</v>
      </c>
      <c r="B10" s="73" t="s">
        <v>23</v>
      </c>
      <c r="C10" s="54" t="s">
        <v>22</v>
      </c>
      <c r="D10" s="54" t="s">
        <v>21</v>
      </c>
      <c r="E10" s="73" t="s">
        <v>20</v>
      </c>
      <c r="F10" s="54" t="s">
        <v>19</v>
      </c>
      <c r="G10" s="80" t="s">
        <v>18</v>
      </c>
      <c r="H10" s="8"/>
      <c r="I10" s="9"/>
    </row>
    <row r="11" spans="1:12" ht="15" customHeight="1" x14ac:dyDescent="0.25">
      <c r="A11" s="81">
        <v>1</v>
      </c>
      <c r="B11" s="329" t="s">
        <v>2059</v>
      </c>
      <c r="C11" s="330" t="s">
        <v>5</v>
      </c>
      <c r="D11" s="324" t="s">
        <v>63</v>
      </c>
      <c r="E11" s="75" t="s">
        <v>7</v>
      </c>
      <c r="F11" s="82" t="s">
        <v>17</v>
      </c>
      <c r="G11" s="83">
        <v>37500</v>
      </c>
      <c r="H11" s="8"/>
      <c r="I11" s="9"/>
    </row>
    <row r="12" spans="1:12" ht="15" customHeight="1" x14ac:dyDescent="0.25">
      <c r="A12" s="84">
        <v>2</v>
      </c>
      <c r="B12" s="328" t="s">
        <v>2060</v>
      </c>
      <c r="C12" s="331" t="s">
        <v>5</v>
      </c>
      <c r="D12" s="311" t="s">
        <v>63</v>
      </c>
      <c r="E12" s="75" t="s">
        <v>7</v>
      </c>
      <c r="F12" s="369" t="s">
        <v>17</v>
      </c>
      <c r="G12" s="86">
        <v>37500</v>
      </c>
      <c r="H12" s="8"/>
      <c r="I12" s="9"/>
    </row>
    <row r="13" spans="1:12" ht="15" customHeight="1" x14ac:dyDescent="0.25">
      <c r="A13" s="201">
        <v>3</v>
      </c>
      <c r="B13" s="320" t="s">
        <v>2061</v>
      </c>
      <c r="C13" s="331" t="s">
        <v>5</v>
      </c>
      <c r="D13" s="324" t="s">
        <v>68</v>
      </c>
      <c r="E13" s="324" t="s">
        <v>7</v>
      </c>
      <c r="F13" s="53" t="s">
        <v>8</v>
      </c>
      <c r="G13" s="86">
        <v>37500</v>
      </c>
      <c r="H13" s="8"/>
      <c r="I13" s="9"/>
    </row>
    <row r="14" spans="1:12" ht="15" customHeight="1" x14ac:dyDescent="0.25">
      <c r="A14" s="96">
        <v>4</v>
      </c>
      <c r="B14" s="320" t="s">
        <v>2122</v>
      </c>
      <c r="C14" s="43" t="s">
        <v>5</v>
      </c>
      <c r="D14" s="324" t="s">
        <v>62</v>
      </c>
      <c r="E14" s="324" t="s">
        <v>7</v>
      </c>
      <c r="F14" s="53" t="s">
        <v>8</v>
      </c>
      <c r="G14" s="86">
        <v>37500</v>
      </c>
      <c r="H14" s="8"/>
      <c r="I14" s="9"/>
    </row>
    <row r="15" spans="1:12" ht="15" customHeight="1" x14ac:dyDescent="0.25">
      <c r="A15" s="100">
        <v>5</v>
      </c>
      <c r="B15" s="320" t="s">
        <v>2062</v>
      </c>
      <c r="C15" s="331" t="s">
        <v>5</v>
      </c>
      <c r="D15" s="313" t="s">
        <v>2071</v>
      </c>
      <c r="E15" s="324" t="s">
        <v>7</v>
      </c>
      <c r="F15" s="53" t="s">
        <v>8</v>
      </c>
      <c r="G15" s="86">
        <v>37500</v>
      </c>
      <c r="H15" s="8"/>
      <c r="I15" s="9"/>
    </row>
    <row r="16" spans="1:12" ht="15" customHeight="1" x14ac:dyDescent="0.25">
      <c r="A16" s="365">
        <v>6</v>
      </c>
      <c r="B16" s="320" t="s">
        <v>2063</v>
      </c>
      <c r="C16" s="331" t="s">
        <v>5</v>
      </c>
      <c r="D16" s="324" t="s">
        <v>60</v>
      </c>
      <c r="E16" s="324" t="s">
        <v>7</v>
      </c>
      <c r="F16" s="53" t="s">
        <v>8</v>
      </c>
      <c r="G16" s="86">
        <v>37500</v>
      </c>
      <c r="H16" s="8"/>
      <c r="I16" s="9"/>
    </row>
    <row r="17" spans="1:9" ht="15" customHeight="1" x14ac:dyDescent="0.25">
      <c r="A17" s="100">
        <v>7</v>
      </c>
      <c r="B17" s="320" t="s">
        <v>2064</v>
      </c>
      <c r="C17" s="331" t="s">
        <v>5</v>
      </c>
      <c r="D17" s="324" t="s">
        <v>60</v>
      </c>
      <c r="E17" s="324" t="s">
        <v>7</v>
      </c>
      <c r="F17" s="53" t="s">
        <v>8</v>
      </c>
      <c r="G17" s="86">
        <v>37500</v>
      </c>
      <c r="H17" s="8"/>
      <c r="I17" s="9"/>
    </row>
    <row r="18" spans="1:9" ht="15" customHeight="1" x14ac:dyDescent="0.25">
      <c r="A18" s="96">
        <v>8</v>
      </c>
      <c r="B18" s="320" t="s">
        <v>2123</v>
      </c>
      <c r="C18" s="331" t="s">
        <v>5</v>
      </c>
      <c r="D18" s="324" t="s">
        <v>59</v>
      </c>
      <c r="E18" s="324" t="s">
        <v>7</v>
      </c>
      <c r="F18" s="53" t="s">
        <v>8</v>
      </c>
      <c r="G18" s="86">
        <v>37500</v>
      </c>
      <c r="H18" s="8"/>
      <c r="I18" s="9"/>
    </row>
    <row r="19" spans="1:9" ht="15" customHeight="1" x14ac:dyDescent="0.25">
      <c r="A19" s="201">
        <v>9</v>
      </c>
      <c r="B19" s="320" t="s">
        <v>2124</v>
      </c>
      <c r="C19" s="331" t="s">
        <v>5</v>
      </c>
      <c r="D19" s="324" t="s">
        <v>60</v>
      </c>
      <c r="E19" s="324" t="s">
        <v>7</v>
      </c>
      <c r="F19" s="53" t="s">
        <v>8</v>
      </c>
      <c r="G19" s="86">
        <v>37500</v>
      </c>
      <c r="H19" s="8"/>
      <c r="I19" s="9"/>
    </row>
    <row r="20" spans="1:9" ht="15" customHeight="1" x14ac:dyDescent="0.25">
      <c r="A20" s="96">
        <v>10</v>
      </c>
      <c r="B20" s="320" t="s">
        <v>2065</v>
      </c>
      <c r="C20" s="368" t="s">
        <v>5</v>
      </c>
      <c r="D20" s="333" t="s">
        <v>60</v>
      </c>
      <c r="E20" s="333" t="s">
        <v>7</v>
      </c>
      <c r="F20" s="192" t="s">
        <v>16</v>
      </c>
      <c r="G20" s="193">
        <v>37500</v>
      </c>
      <c r="H20" s="8"/>
      <c r="I20" s="9"/>
    </row>
    <row r="21" spans="1:9" ht="15" customHeight="1" x14ac:dyDescent="0.25">
      <c r="A21" s="96">
        <v>11</v>
      </c>
      <c r="B21" s="320" t="s">
        <v>2066</v>
      </c>
      <c r="C21" s="331" t="s">
        <v>5</v>
      </c>
      <c r="D21" s="324" t="s">
        <v>2072</v>
      </c>
      <c r="E21" s="324" t="s">
        <v>3</v>
      </c>
      <c r="F21" s="53" t="s">
        <v>8</v>
      </c>
      <c r="G21" s="86">
        <v>37500</v>
      </c>
      <c r="H21" s="8"/>
      <c r="I21" s="9"/>
    </row>
    <row r="22" spans="1:9" ht="15" customHeight="1" x14ac:dyDescent="0.25">
      <c r="A22" s="365">
        <v>12</v>
      </c>
      <c r="B22" s="320" t="s">
        <v>2067</v>
      </c>
      <c r="C22" s="331" t="s">
        <v>5</v>
      </c>
      <c r="D22" s="324" t="s">
        <v>61</v>
      </c>
      <c r="E22" s="324" t="s">
        <v>3</v>
      </c>
      <c r="F22" s="53" t="s">
        <v>8</v>
      </c>
      <c r="G22" s="86">
        <v>37500</v>
      </c>
      <c r="H22" s="8"/>
      <c r="I22" s="9"/>
    </row>
    <row r="23" spans="1:9" ht="15" customHeight="1" x14ac:dyDescent="0.25">
      <c r="A23" s="100">
        <v>13</v>
      </c>
      <c r="B23" s="320" t="s">
        <v>2042</v>
      </c>
      <c r="C23" s="43" t="s">
        <v>5</v>
      </c>
      <c r="D23" s="324" t="s">
        <v>2118</v>
      </c>
      <c r="E23" s="324" t="s">
        <v>3</v>
      </c>
      <c r="F23" s="53" t="s">
        <v>8</v>
      </c>
      <c r="G23" s="86">
        <v>37500</v>
      </c>
      <c r="H23" s="8"/>
      <c r="I23" s="9"/>
    </row>
    <row r="24" spans="1:9" ht="15" customHeight="1" x14ac:dyDescent="0.25">
      <c r="A24" s="96">
        <v>14</v>
      </c>
      <c r="B24" s="320" t="s">
        <v>2125</v>
      </c>
      <c r="C24" s="331" t="s">
        <v>5</v>
      </c>
      <c r="D24" s="324" t="s">
        <v>63</v>
      </c>
      <c r="E24" s="324" t="s">
        <v>3</v>
      </c>
      <c r="F24" s="53" t="s">
        <v>8</v>
      </c>
      <c r="G24" s="86">
        <v>37500</v>
      </c>
      <c r="H24" s="8"/>
      <c r="I24" s="9"/>
    </row>
    <row r="25" spans="1:9" ht="15" customHeight="1" x14ac:dyDescent="0.25">
      <c r="A25" s="155">
        <v>15</v>
      </c>
      <c r="B25" s="340" t="s">
        <v>2068</v>
      </c>
      <c r="C25" s="331" t="s">
        <v>5</v>
      </c>
      <c r="D25" s="181" t="s">
        <v>63</v>
      </c>
      <c r="E25" s="181" t="s">
        <v>3</v>
      </c>
      <c r="F25" s="53" t="s">
        <v>8</v>
      </c>
      <c r="G25" s="86">
        <v>37500</v>
      </c>
      <c r="H25" s="8"/>
      <c r="I25" s="9"/>
    </row>
    <row r="26" spans="1:9" ht="15" customHeight="1" x14ac:dyDescent="0.25">
      <c r="A26" s="96">
        <v>16</v>
      </c>
      <c r="B26" s="320" t="s">
        <v>2069</v>
      </c>
      <c r="C26" s="331" t="s">
        <v>5</v>
      </c>
      <c r="D26" s="324" t="s">
        <v>63</v>
      </c>
      <c r="E26" s="324" t="s">
        <v>3</v>
      </c>
      <c r="F26" s="53" t="s">
        <v>8</v>
      </c>
      <c r="G26" s="86">
        <v>37500</v>
      </c>
      <c r="H26" s="8"/>
      <c r="I26" s="9"/>
    </row>
    <row r="27" spans="1:9" ht="15" customHeight="1" x14ac:dyDescent="0.25">
      <c r="A27" s="96">
        <v>17</v>
      </c>
      <c r="B27" s="320" t="s">
        <v>2040</v>
      </c>
      <c r="C27" s="331" t="s">
        <v>5</v>
      </c>
      <c r="D27" s="324" t="s">
        <v>4</v>
      </c>
      <c r="E27" s="324" t="s">
        <v>3</v>
      </c>
      <c r="F27" s="53" t="s">
        <v>8</v>
      </c>
      <c r="G27" s="86">
        <v>37500</v>
      </c>
      <c r="H27" s="200"/>
      <c r="I27" s="267"/>
    </row>
    <row r="28" spans="1:9" ht="15" customHeight="1" x14ac:dyDescent="0.25">
      <c r="A28" s="365">
        <v>18</v>
      </c>
      <c r="B28" s="320" t="s">
        <v>2070</v>
      </c>
      <c r="C28" s="43" t="s">
        <v>5</v>
      </c>
      <c r="D28" s="324" t="s">
        <v>60</v>
      </c>
      <c r="E28" s="324" t="s">
        <v>3</v>
      </c>
      <c r="F28" s="53" t="s">
        <v>8</v>
      </c>
      <c r="G28" s="86">
        <v>37500</v>
      </c>
      <c r="H28" s="8"/>
      <c r="I28" s="9"/>
    </row>
    <row r="29" spans="1:9" ht="15" customHeight="1" x14ac:dyDescent="0.25">
      <c r="A29" s="100">
        <v>19</v>
      </c>
      <c r="B29" s="314" t="s">
        <v>2073</v>
      </c>
      <c r="C29" s="331" t="s">
        <v>5</v>
      </c>
      <c r="D29" s="317" t="s">
        <v>60</v>
      </c>
      <c r="E29" s="316" t="s">
        <v>7</v>
      </c>
      <c r="F29" s="56" t="s">
        <v>16</v>
      </c>
      <c r="G29" s="86">
        <v>37500</v>
      </c>
      <c r="H29" s="8"/>
      <c r="I29" s="9"/>
    </row>
    <row r="30" spans="1:9" ht="15" customHeight="1" x14ac:dyDescent="0.25">
      <c r="A30" s="96">
        <v>20</v>
      </c>
      <c r="B30" s="309" t="s">
        <v>2074</v>
      </c>
      <c r="C30" s="331" t="s">
        <v>5</v>
      </c>
      <c r="D30" s="311" t="s">
        <v>11</v>
      </c>
      <c r="E30" s="316" t="s">
        <v>7</v>
      </c>
      <c r="F30" s="56" t="s">
        <v>16</v>
      </c>
      <c r="G30" s="86">
        <v>37500</v>
      </c>
      <c r="H30" s="8"/>
      <c r="I30" s="9"/>
    </row>
    <row r="31" spans="1:9" ht="15" customHeight="1" x14ac:dyDescent="0.25">
      <c r="A31" s="365">
        <v>21</v>
      </c>
      <c r="B31" s="309" t="s">
        <v>2075</v>
      </c>
      <c r="C31" s="331" t="s">
        <v>5</v>
      </c>
      <c r="D31" s="313" t="s">
        <v>59</v>
      </c>
      <c r="E31" s="316" t="s">
        <v>7</v>
      </c>
      <c r="F31" s="56" t="s">
        <v>16</v>
      </c>
      <c r="G31" s="86">
        <v>37500</v>
      </c>
      <c r="H31" s="8"/>
      <c r="I31" s="9"/>
    </row>
    <row r="32" spans="1:9" ht="15" customHeight="1" x14ac:dyDescent="0.25">
      <c r="A32" s="100">
        <v>22</v>
      </c>
      <c r="B32" s="309" t="s">
        <v>2076</v>
      </c>
      <c r="C32" s="85" t="s">
        <v>5</v>
      </c>
      <c r="D32" s="316" t="s">
        <v>4</v>
      </c>
      <c r="E32" s="316" t="s">
        <v>35</v>
      </c>
      <c r="F32" s="56" t="s">
        <v>16</v>
      </c>
      <c r="G32" s="86">
        <v>37500</v>
      </c>
      <c r="H32" s="8"/>
      <c r="I32" s="9"/>
    </row>
    <row r="33" spans="1:9" ht="15" customHeight="1" x14ac:dyDescent="0.25">
      <c r="A33" s="84">
        <v>23</v>
      </c>
      <c r="B33" s="305" t="s">
        <v>2077</v>
      </c>
      <c r="C33" s="85" t="s">
        <v>5</v>
      </c>
      <c r="D33" s="316" t="s">
        <v>6</v>
      </c>
      <c r="E33" s="316" t="s">
        <v>7</v>
      </c>
      <c r="F33" s="56" t="s">
        <v>16</v>
      </c>
      <c r="G33" s="86">
        <v>37500</v>
      </c>
      <c r="H33" s="8"/>
      <c r="I33" s="9"/>
    </row>
    <row r="34" spans="1:9" ht="15" customHeight="1" x14ac:dyDescent="0.25">
      <c r="A34" s="365">
        <v>24</v>
      </c>
      <c r="B34" s="305" t="s">
        <v>2078</v>
      </c>
      <c r="C34" s="85" t="s">
        <v>5</v>
      </c>
      <c r="D34" s="316" t="s">
        <v>60</v>
      </c>
      <c r="E34" s="316" t="s">
        <v>7</v>
      </c>
      <c r="F34" s="56" t="s">
        <v>16</v>
      </c>
      <c r="G34" s="86">
        <v>37500</v>
      </c>
      <c r="H34" s="8"/>
      <c r="I34" s="9"/>
    </row>
    <row r="35" spans="1:9" ht="15" customHeight="1" x14ac:dyDescent="0.25">
      <c r="A35" s="100">
        <v>25</v>
      </c>
      <c r="B35" s="305" t="s">
        <v>2126</v>
      </c>
      <c r="C35" s="43" t="s">
        <v>5</v>
      </c>
      <c r="D35" s="311" t="s">
        <v>4</v>
      </c>
      <c r="E35" s="316" t="s">
        <v>7</v>
      </c>
      <c r="F35" s="56" t="s">
        <v>16</v>
      </c>
      <c r="G35" s="86">
        <v>37500</v>
      </c>
      <c r="H35" s="8"/>
      <c r="I35" s="9"/>
    </row>
    <row r="36" spans="1:9" ht="15" customHeight="1" x14ac:dyDescent="0.25">
      <c r="A36" s="84">
        <v>26</v>
      </c>
      <c r="B36" s="305" t="s">
        <v>2079</v>
      </c>
      <c r="C36" s="331" t="s">
        <v>5</v>
      </c>
      <c r="D36" s="366" t="s">
        <v>60</v>
      </c>
      <c r="E36" s="316" t="s">
        <v>7</v>
      </c>
      <c r="F36" s="56" t="s">
        <v>16</v>
      </c>
      <c r="G36" s="86">
        <v>37500</v>
      </c>
      <c r="H36" s="8"/>
      <c r="I36" s="9"/>
    </row>
    <row r="37" spans="1:9" ht="15" customHeight="1" x14ac:dyDescent="0.25">
      <c r="A37" s="365">
        <v>27</v>
      </c>
      <c r="B37" s="305" t="s">
        <v>2080</v>
      </c>
      <c r="C37" s="331" t="s">
        <v>5</v>
      </c>
      <c r="D37" s="311" t="s">
        <v>2116</v>
      </c>
      <c r="E37" s="316" t="s">
        <v>7</v>
      </c>
      <c r="F37" s="56" t="s">
        <v>16</v>
      </c>
      <c r="G37" s="86">
        <v>37500</v>
      </c>
      <c r="H37" s="8"/>
      <c r="I37" s="9"/>
    </row>
    <row r="38" spans="1:9" ht="15" customHeight="1" x14ac:dyDescent="0.25">
      <c r="A38" s="100">
        <v>28</v>
      </c>
      <c r="B38" s="305" t="s">
        <v>2081</v>
      </c>
      <c r="C38" s="331" t="s">
        <v>5</v>
      </c>
      <c r="D38" s="324" t="s">
        <v>60</v>
      </c>
      <c r="E38" s="316" t="s">
        <v>7</v>
      </c>
      <c r="F38" s="56" t="s">
        <v>16</v>
      </c>
      <c r="G38" s="86">
        <v>37500</v>
      </c>
      <c r="H38" s="8"/>
      <c r="I38" s="9"/>
    </row>
    <row r="39" spans="1:9" ht="15" customHeight="1" x14ac:dyDescent="0.25">
      <c r="A39" s="84">
        <v>29</v>
      </c>
      <c r="B39" s="305" t="s">
        <v>2127</v>
      </c>
      <c r="C39" s="331" t="s">
        <v>5</v>
      </c>
      <c r="D39" s="311" t="s">
        <v>4</v>
      </c>
      <c r="E39" s="316" t="s">
        <v>7</v>
      </c>
      <c r="F39" s="56" t="s">
        <v>16</v>
      </c>
      <c r="G39" s="86">
        <v>37500</v>
      </c>
      <c r="H39" s="8"/>
      <c r="I39" s="9"/>
    </row>
    <row r="40" spans="1:9" ht="15" customHeight="1" x14ac:dyDescent="0.25">
      <c r="A40" s="365">
        <v>30</v>
      </c>
      <c r="B40" s="320" t="s">
        <v>2128</v>
      </c>
      <c r="C40" s="331" t="s">
        <v>5</v>
      </c>
      <c r="D40" s="313" t="s">
        <v>59</v>
      </c>
      <c r="E40" s="316" t="s">
        <v>7</v>
      </c>
      <c r="F40" s="56" t="s">
        <v>16</v>
      </c>
      <c r="G40" s="86">
        <v>37500</v>
      </c>
      <c r="H40" s="8"/>
      <c r="I40" s="9"/>
    </row>
    <row r="41" spans="1:9" ht="15" customHeight="1" x14ac:dyDescent="0.25">
      <c r="A41" s="100">
        <v>31</v>
      </c>
      <c r="B41" s="305" t="s">
        <v>2082</v>
      </c>
      <c r="C41" s="331" t="s">
        <v>5</v>
      </c>
      <c r="D41" s="324" t="s">
        <v>60</v>
      </c>
      <c r="E41" s="316" t="s">
        <v>7</v>
      </c>
      <c r="F41" s="56" t="s">
        <v>16</v>
      </c>
      <c r="G41" s="86">
        <v>37500</v>
      </c>
      <c r="H41" s="8"/>
      <c r="I41" s="9"/>
    </row>
    <row r="42" spans="1:9" ht="15" customHeight="1" x14ac:dyDescent="0.25">
      <c r="A42" s="84">
        <v>32</v>
      </c>
      <c r="B42" s="305" t="s">
        <v>2083</v>
      </c>
      <c r="C42" s="331" t="s">
        <v>5</v>
      </c>
      <c r="D42" s="311" t="s">
        <v>59</v>
      </c>
      <c r="E42" s="316" t="s">
        <v>7</v>
      </c>
      <c r="F42" s="56" t="s">
        <v>16</v>
      </c>
      <c r="G42" s="86">
        <v>37500</v>
      </c>
      <c r="H42" s="8"/>
      <c r="I42" s="9"/>
    </row>
    <row r="43" spans="1:9" ht="15" customHeight="1" x14ac:dyDescent="0.25">
      <c r="A43" s="201">
        <v>33</v>
      </c>
      <c r="B43" s="305" t="s">
        <v>2084</v>
      </c>
      <c r="C43" s="331" t="s">
        <v>5</v>
      </c>
      <c r="D43" s="311" t="s">
        <v>4</v>
      </c>
      <c r="E43" s="316" t="s">
        <v>7</v>
      </c>
      <c r="F43" s="56" t="s">
        <v>16</v>
      </c>
      <c r="G43" s="86">
        <v>37500</v>
      </c>
      <c r="H43" s="8"/>
      <c r="I43" s="9"/>
    </row>
    <row r="44" spans="1:9" ht="15" customHeight="1" x14ac:dyDescent="0.25">
      <c r="A44" s="96">
        <v>34</v>
      </c>
      <c r="B44" s="305" t="s">
        <v>2085</v>
      </c>
      <c r="C44" s="331" t="s">
        <v>5</v>
      </c>
      <c r="D44" s="311" t="s">
        <v>4</v>
      </c>
      <c r="E44" s="316" t="s">
        <v>7</v>
      </c>
      <c r="F44" s="56" t="s">
        <v>16</v>
      </c>
      <c r="G44" s="86">
        <v>37500</v>
      </c>
      <c r="H44" s="8"/>
      <c r="I44" s="9"/>
    </row>
    <row r="45" spans="1:9" ht="15" customHeight="1" x14ac:dyDescent="0.25">
      <c r="A45" s="84">
        <v>35</v>
      </c>
      <c r="B45" s="305" t="s">
        <v>2086</v>
      </c>
      <c r="C45" s="331" t="s">
        <v>5</v>
      </c>
      <c r="D45" s="311" t="s">
        <v>60</v>
      </c>
      <c r="E45" s="316" t="s">
        <v>7</v>
      </c>
      <c r="F45" s="56" t="s">
        <v>16</v>
      </c>
      <c r="G45" s="86">
        <v>37500</v>
      </c>
      <c r="H45" s="8"/>
      <c r="I45" s="9"/>
    </row>
    <row r="46" spans="1:9" ht="15" customHeight="1" x14ac:dyDescent="0.25">
      <c r="A46" s="201">
        <v>36</v>
      </c>
      <c r="B46" s="305" t="s">
        <v>2129</v>
      </c>
      <c r="C46" s="331" t="s">
        <v>5</v>
      </c>
      <c r="D46" s="311" t="s">
        <v>10</v>
      </c>
      <c r="E46" s="316" t="s">
        <v>7</v>
      </c>
      <c r="F46" s="56" t="s">
        <v>16</v>
      </c>
      <c r="G46" s="86">
        <v>37500</v>
      </c>
      <c r="H46" s="8"/>
      <c r="I46" s="9"/>
    </row>
    <row r="47" spans="1:9" ht="15" customHeight="1" x14ac:dyDescent="0.25">
      <c r="A47" s="96">
        <v>37</v>
      </c>
      <c r="B47" s="305" t="s">
        <v>2087</v>
      </c>
      <c r="C47" s="331" t="s">
        <v>5</v>
      </c>
      <c r="D47" s="311" t="s">
        <v>60</v>
      </c>
      <c r="E47" s="316" t="s">
        <v>7</v>
      </c>
      <c r="F47" s="56" t="s">
        <v>16</v>
      </c>
      <c r="G47" s="86">
        <v>37500</v>
      </c>
      <c r="H47" s="8"/>
      <c r="I47" s="9"/>
    </row>
    <row r="48" spans="1:9" ht="15" customHeight="1" x14ac:dyDescent="0.25">
      <c r="A48" s="84">
        <v>38</v>
      </c>
      <c r="B48" s="305" t="s">
        <v>2088</v>
      </c>
      <c r="C48" s="331" t="s">
        <v>5</v>
      </c>
      <c r="D48" s="311" t="s">
        <v>60</v>
      </c>
      <c r="E48" s="316" t="s">
        <v>7</v>
      </c>
      <c r="F48" s="56" t="s">
        <v>16</v>
      </c>
      <c r="G48" s="86">
        <v>37500</v>
      </c>
      <c r="H48" s="8"/>
      <c r="I48" s="9"/>
    </row>
    <row r="49" spans="1:9" ht="15" customHeight="1" x14ac:dyDescent="0.25">
      <c r="A49" s="201">
        <v>39</v>
      </c>
      <c r="B49" s="305" t="s">
        <v>2089</v>
      </c>
      <c r="C49" s="331" t="s">
        <v>5</v>
      </c>
      <c r="D49" s="311" t="s">
        <v>11</v>
      </c>
      <c r="E49" s="316" t="s">
        <v>7</v>
      </c>
      <c r="F49" s="56" t="s">
        <v>16</v>
      </c>
      <c r="G49" s="86">
        <v>37500</v>
      </c>
      <c r="H49" s="8"/>
      <c r="I49" s="9"/>
    </row>
    <row r="50" spans="1:9" ht="15" customHeight="1" x14ac:dyDescent="0.25">
      <c r="A50" s="96">
        <v>40</v>
      </c>
      <c r="B50" s="305" t="s">
        <v>2090</v>
      </c>
      <c r="C50" s="331" t="s">
        <v>5</v>
      </c>
      <c r="D50" s="311" t="s">
        <v>2071</v>
      </c>
      <c r="E50" s="316" t="s">
        <v>7</v>
      </c>
      <c r="F50" s="56" t="s">
        <v>16</v>
      </c>
      <c r="G50" s="86">
        <v>37500</v>
      </c>
      <c r="H50" s="8"/>
      <c r="I50" s="9"/>
    </row>
    <row r="51" spans="1:9" ht="15" customHeight="1" x14ac:dyDescent="0.25">
      <c r="A51" s="84">
        <v>41</v>
      </c>
      <c r="B51" s="305" t="s">
        <v>2091</v>
      </c>
      <c r="C51" s="43" t="s">
        <v>5</v>
      </c>
      <c r="D51" s="311" t="s">
        <v>2117</v>
      </c>
      <c r="E51" s="316" t="s">
        <v>7</v>
      </c>
      <c r="F51" s="56" t="s">
        <v>16</v>
      </c>
      <c r="G51" s="86">
        <v>37500</v>
      </c>
      <c r="H51" s="8"/>
      <c r="I51" s="9"/>
    </row>
    <row r="52" spans="1:9" ht="15" customHeight="1" x14ac:dyDescent="0.25">
      <c r="A52" s="365">
        <v>42</v>
      </c>
      <c r="B52" s="305" t="s">
        <v>2092</v>
      </c>
      <c r="C52" s="43" t="s">
        <v>5</v>
      </c>
      <c r="D52" s="311" t="s">
        <v>60</v>
      </c>
      <c r="E52" s="316" t="s">
        <v>7</v>
      </c>
      <c r="F52" s="56" t="s">
        <v>16</v>
      </c>
      <c r="G52" s="86">
        <v>37500</v>
      </c>
      <c r="H52" s="8"/>
      <c r="I52" s="9"/>
    </row>
    <row r="53" spans="1:9" ht="15" customHeight="1" x14ac:dyDescent="0.25">
      <c r="A53" s="100">
        <v>43</v>
      </c>
      <c r="B53" s="305" t="s">
        <v>2093</v>
      </c>
      <c r="C53" s="43" t="s">
        <v>5</v>
      </c>
      <c r="D53" s="311" t="s">
        <v>2117</v>
      </c>
      <c r="E53" s="316" t="s">
        <v>7</v>
      </c>
      <c r="F53" s="56" t="s">
        <v>16</v>
      </c>
      <c r="G53" s="86">
        <v>37500</v>
      </c>
      <c r="H53" s="8"/>
      <c r="I53" s="9"/>
    </row>
    <row r="54" spans="1:9" ht="15" customHeight="1" x14ac:dyDescent="0.25">
      <c r="A54" s="84">
        <v>44</v>
      </c>
      <c r="B54" s="305" t="s">
        <v>2094</v>
      </c>
      <c r="C54" s="43" t="s">
        <v>5</v>
      </c>
      <c r="D54" s="311" t="s">
        <v>60</v>
      </c>
      <c r="E54" s="316" t="s">
        <v>3</v>
      </c>
      <c r="F54" s="56" t="s">
        <v>16</v>
      </c>
      <c r="G54" s="86">
        <v>37500</v>
      </c>
      <c r="H54" s="8"/>
      <c r="I54" s="9"/>
    </row>
    <row r="55" spans="1:9" ht="15" customHeight="1" x14ac:dyDescent="0.25">
      <c r="A55" s="365">
        <v>45</v>
      </c>
      <c r="B55" s="305" t="s">
        <v>2095</v>
      </c>
      <c r="C55" s="43" t="s">
        <v>5</v>
      </c>
      <c r="D55" s="311" t="s">
        <v>2118</v>
      </c>
      <c r="E55" s="190" t="s">
        <v>3</v>
      </c>
      <c r="F55" s="56" t="s">
        <v>16</v>
      </c>
      <c r="G55" s="86">
        <v>37500</v>
      </c>
      <c r="H55" s="8"/>
      <c r="I55" s="9"/>
    </row>
    <row r="56" spans="1:9" ht="15" customHeight="1" x14ac:dyDescent="0.25">
      <c r="A56" s="100">
        <v>46</v>
      </c>
      <c r="B56" s="305" t="s">
        <v>2096</v>
      </c>
      <c r="C56" s="43" t="s">
        <v>5</v>
      </c>
      <c r="D56" s="313" t="s">
        <v>2071</v>
      </c>
      <c r="E56" s="190" t="s">
        <v>3</v>
      </c>
      <c r="F56" s="56" t="s">
        <v>16</v>
      </c>
      <c r="G56" s="86">
        <v>37500</v>
      </c>
      <c r="H56" s="8"/>
      <c r="I56" s="9"/>
    </row>
    <row r="57" spans="1:9" ht="15" customHeight="1" x14ac:dyDescent="0.25">
      <c r="A57" s="84">
        <v>47</v>
      </c>
      <c r="B57" s="305" t="s">
        <v>2097</v>
      </c>
      <c r="C57" s="43" t="s">
        <v>5</v>
      </c>
      <c r="D57" s="311" t="s">
        <v>6</v>
      </c>
      <c r="E57" s="190" t="s">
        <v>3</v>
      </c>
      <c r="F57" s="56" t="s">
        <v>16</v>
      </c>
      <c r="G57" s="86">
        <v>37500</v>
      </c>
      <c r="H57" s="8"/>
      <c r="I57" s="9"/>
    </row>
    <row r="58" spans="1:9" ht="15" customHeight="1" x14ac:dyDescent="0.25">
      <c r="A58" s="365">
        <v>48</v>
      </c>
      <c r="B58" s="305" t="s">
        <v>2098</v>
      </c>
      <c r="C58" s="191" t="s">
        <v>5</v>
      </c>
      <c r="D58" s="311" t="s">
        <v>62</v>
      </c>
      <c r="E58" s="190" t="s">
        <v>3</v>
      </c>
      <c r="F58" s="56" t="s">
        <v>16</v>
      </c>
      <c r="G58" s="193">
        <v>37500</v>
      </c>
      <c r="H58" s="8"/>
      <c r="I58" s="9"/>
    </row>
    <row r="59" spans="1:9" ht="15" customHeight="1" x14ac:dyDescent="0.25">
      <c r="A59" s="105">
        <v>49</v>
      </c>
      <c r="B59" s="341" t="s">
        <v>2099</v>
      </c>
      <c r="C59" s="43" t="s">
        <v>5</v>
      </c>
      <c r="D59" s="327" t="s">
        <v>62</v>
      </c>
      <c r="E59" s="180" t="s">
        <v>3</v>
      </c>
      <c r="F59" s="56" t="s">
        <v>16</v>
      </c>
      <c r="G59" s="86">
        <v>37500</v>
      </c>
      <c r="H59" s="8"/>
      <c r="I59" s="9"/>
    </row>
    <row r="60" spans="1:9" ht="15" customHeight="1" x14ac:dyDescent="0.25">
      <c r="A60" s="84">
        <v>50</v>
      </c>
      <c r="B60" s="305" t="s">
        <v>2100</v>
      </c>
      <c r="C60" s="191" t="s">
        <v>5</v>
      </c>
      <c r="D60" s="311" t="s">
        <v>62</v>
      </c>
      <c r="E60" s="190" t="s">
        <v>3</v>
      </c>
      <c r="F60" s="56" t="s">
        <v>16</v>
      </c>
      <c r="G60" s="193">
        <v>37500</v>
      </c>
      <c r="H60" s="8"/>
      <c r="I60" s="9"/>
    </row>
    <row r="61" spans="1:9" ht="15" customHeight="1" x14ac:dyDescent="0.25">
      <c r="A61" s="201">
        <v>51</v>
      </c>
      <c r="B61" s="305" t="s">
        <v>2101</v>
      </c>
      <c r="C61" s="43" t="s">
        <v>5</v>
      </c>
      <c r="D61" s="311" t="s">
        <v>60</v>
      </c>
      <c r="E61" s="190" t="s">
        <v>3</v>
      </c>
      <c r="F61" s="56" t="s">
        <v>16</v>
      </c>
      <c r="G61" s="86">
        <v>37500</v>
      </c>
      <c r="H61" s="8"/>
      <c r="I61" s="9"/>
    </row>
    <row r="62" spans="1:9" ht="15" customHeight="1" x14ac:dyDescent="0.25">
      <c r="A62" s="96">
        <v>52</v>
      </c>
      <c r="B62" s="305" t="s">
        <v>2102</v>
      </c>
      <c r="C62" s="43" t="s">
        <v>5</v>
      </c>
      <c r="D62" s="311" t="s">
        <v>60</v>
      </c>
      <c r="E62" s="190" t="s">
        <v>3</v>
      </c>
      <c r="F62" s="56" t="s">
        <v>16</v>
      </c>
      <c r="G62" s="86">
        <v>37500</v>
      </c>
      <c r="H62" s="8"/>
      <c r="I62" s="9"/>
    </row>
    <row r="63" spans="1:9" ht="15" customHeight="1" x14ac:dyDescent="0.25">
      <c r="A63" s="84">
        <v>53</v>
      </c>
      <c r="B63" s="305" t="s">
        <v>2103</v>
      </c>
      <c r="C63" s="43" t="s">
        <v>5</v>
      </c>
      <c r="D63" s="311" t="s">
        <v>60</v>
      </c>
      <c r="E63" s="190" t="s">
        <v>3</v>
      </c>
      <c r="F63" s="56" t="s">
        <v>16</v>
      </c>
      <c r="G63" s="86">
        <v>37500</v>
      </c>
      <c r="H63" s="8"/>
      <c r="I63" s="9"/>
    </row>
    <row r="64" spans="1:9" ht="15" customHeight="1" x14ac:dyDescent="0.25">
      <c r="A64" s="365">
        <v>54</v>
      </c>
      <c r="B64" s="305" t="s">
        <v>2104</v>
      </c>
      <c r="C64" s="43" t="s">
        <v>5</v>
      </c>
      <c r="D64" s="311" t="s">
        <v>60</v>
      </c>
      <c r="E64" s="190" t="s">
        <v>3</v>
      </c>
      <c r="F64" s="56" t="s">
        <v>16</v>
      </c>
      <c r="G64" s="86">
        <v>37500</v>
      </c>
      <c r="H64" s="8"/>
      <c r="I64" s="9"/>
    </row>
    <row r="65" spans="1:9" ht="15" customHeight="1" x14ac:dyDescent="0.25">
      <c r="A65" s="100">
        <v>55</v>
      </c>
      <c r="B65" s="305" t="s">
        <v>2105</v>
      </c>
      <c r="C65" s="43" t="s">
        <v>5</v>
      </c>
      <c r="D65" s="313" t="s">
        <v>63</v>
      </c>
      <c r="E65" s="190" t="s">
        <v>3</v>
      </c>
      <c r="F65" s="56" t="s">
        <v>16</v>
      </c>
      <c r="G65" s="86">
        <v>37500</v>
      </c>
      <c r="H65" s="8"/>
      <c r="I65" s="9"/>
    </row>
    <row r="66" spans="1:9" ht="15" customHeight="1" x14ac:dyDescent="0.25">
      <c r="A66" s="84">
        <v>56</v>
      </c>
      <c r="B66" s="305" t="s">
        <v>2106</v>
      </c>
      <c r="C66" s="43" t="s">
        <v>5</v>
      </c>
      <c r="D66" s="313" t="s">
        <v>63</v>
      </c>
      <c r="E66" s="190" t="s">
        <v>3</v>
      </c>
      <c r="F66" s="56" t="s">
        <v>16</v>
      </c>
      <c r="G66" s="86">
        <v>37500</v>
      </c>
      <c r="H66" s="8"/>
      <c r="I66" s="9"/>
    </row>
    <row r="67" spans="1:9" ht="15" customHeight="1" x14ac:dyDescent="0.25">
      <c r="A67" s="201">
        <v>57</v>
      </c>
      <c r="B67" s="305" t="s">
        <v>2107</v>
      </c>
      <c r="C67" s="43" t="s">
        <v>5</v>
      </c>
      <c r="D67" s="313" t="s">
        <v>60</v>
      </c>
      <c r="E67" s="190" t="s">
        <v>3</v>
      </c>
      <c r="F67" s="56" t="s">
        <v>16</v>
      </c>
      <c r="G67" s="86">
        <v>37500</v>
      </c>
      <c r="H67" s="8"/>
      <c r="I67" s="9"/>
    </row>
    <row r="68" spans="1:9" ht="15" customHeight="1" x14ac:dyDescent="0.25">
      <c r="A68" s="96">
        <v>58</v>
      </c>
      <c r="B68" s="305" t="s">
        <v>2108</v>
      </c>
      <c r="C68" s="43" t="s">
        <v>5</v>
      </c>
      <c r="D68" s="313" t="s">
        <v>60</v>
      </c>
      <c r="E68" s="190" t="s">
        <v>3</v>
      </c>
      <c r="F68" s="53" t="s">
        <v>8</v>
      </c>
      <c r="G68" s="86">
        <v>37500</v>
      </c>
      <c r="H68" s="8"/>
      <c r="I68" s="9"/>
    </row>
    <row r="69" spans="1:9" ht="15" customHeight="1" x14ac:dyDescent="0.25">
      <c r="A69" s="84">
        <v>59</v>
      </c>
      <c r="B69" s="305" t="s">
        <v>2109</v>
      </c>
      <c r="C69" s="43" t="s">
        <v>5</v>
      </c>
      <c r="D69" s="313" t="s">
        <v>60</v>
      </c>
      <c r="E69" s="190" t="s">
        <v>3</v>
      </c>
      <c r="F69" s="56" t="s">
        <v>16</v>
      </c>
      <c r="G69" s="86">
        <v>37500</v>
      </c>
      <c r="H69" s="8"/>
      <c r="I69" s="9"/>
    </row>
    <row r="70" spans="1:9" ht="15" customHeight="1" x14ac:dyDescent="0.25">
      <c r="A70" s="365">
        <v>60</v>
      </c>
      <c r="B70" s="305" t="s">
        <v>2110</v>
      </c>
      <c r="C70" s="43" t="s">
        <v>5</v>
      </c>
      <c r="D70" s="313" t="s">
        <v>60</v>
      </c>
      <c r="E70" s="190" t="s">
        <v>3</v>
      </c>
      <c r="F70" s="56" t="s">
        <v>16</v>
      </c>
      <c r="G70" s="86">
        <v>37500</v>
      </c>
      <c r="H70" s="8"/>
      <c r="I70" s="9"/>
    </row>
    <row r="71" spans="1:9" ht="15" customHeight="1" x14ac:dyDescent="0.25">
      <c r="A71" s="100">
        <v>61</v>
      </c>
      <c r="B71" s="305" t="s">
        <v>2111</v>
      </c>
      <c r="C71" s="43" t="s">
        <v>5</v>
      </c>
      <c r="D71" s="313" t="s">
        <v>60</v>
      </c>
      <c r="E71" s="190" t="s">
        <v>3</v>
      </c>
      <c r="F71" s="56" t="s">
        <v>16</v>
      </c>
      <c r="G71" s="86">
        <v>37500</v>
      </c>
      <c r="H71" s="8"/>
      <c r="I71" s="9"/>
    </row>
    <row r="72" spans="1:9" ht="15" customHeight="1" x14ac:dyDescent="0.25">
      <c r="A72" s="84">
        <v>62</v>
      </c>
      <c r="B72" s="305" t="s">
        <v>2112</v>
      </c>
      <c r="C72" s="43" t="s">
        <v>5</v>
      </c>
      <c r="D72" s="313" t="s">
        <v>4</v>
      </c>
      <c r="E72" s="190" t="s">
        <v>3</v>
      </c>
      <c r="F72" s="56" t="s">
        <v>16</v>
      </c>
      <c r="G72" s="172">
        <v>37500</v>
      </c>
      <c r="H72" s="8"/>
      <c r="I72" s="9"/>
    </row>
    <row r="73" spans="1:9" ht="15" customHeight="1" x14ac:dyDescent="0.25">
      <c r="A73" s="365">
        <v>63</v>
      </c>
      <c r="B73" s="305" t="s">
        <v>1916</v>
      </c>
      <c r="C73" s="43" t="s">
        <v>5</v>
      </c>
      <c r="D73" s="313" t="s">
        <v>4</v>
      </c>
      <c r="E73" s="190" t="s">
        <v>3</v>
      </c>
      <c r="F73" s="56" t="s">
        <v>16</v>
      </c>
      <c r="G73" s="86">
        <v>37500</v>
      </c>
      <c r="H73" s="8"/>
      <c r="I73" s="9"/>
    </row>
    <row r="74" spans="1:9" ht="15" customHeight="1" x14ac:dyDescent="0.25">
      <c r="A74" s="100">
        <v>64</v>
      </c>
      <c r="B74" s="305" t="s">
        <v>2130</v>
      </c>
      <c r="C74" s="43" t="s">
        <v>5</v>
      </c>
      <c r="D74" s="313" t="s">
        <v>2119</v>
      </c>
      <c r="E74" s="190" t="s">
        <v>3</v>
      </c>
      <c r="F74" s="56" t="s">
        <v>16</v>
      </c>
      <c r="G74" s="86">
        <v>37500</v>
      </c>
      <c r="H74" s="8"/>
      <c r="I74" s="9"/>
    </row>
    <row r="75" spans="1:9" ht="15" customHeight="1" x14ac:dyDescent="0.25">
      <c r="A75" s="84">
        <v>65</v>
      </c>
      <c r="B75" s="305" t="s">
        <v>2113</v>
      </c>
      <c r="C75" s="43" t="s">
        <v>5</v>
      </c>
      <c r="D75" s="313" t="s">
        <v>63</v>
      </c>
      <c r="E75" s="190" t="s">
        <v>3</v>
      </c>
      <c r="F75" s="56" t="s">
        <v>16</v>
      </c>
      <c r="G75" s="86">
        <v>37500</v>
      </c>
      <c r="H75" s="8"/>
      <c r="I75" s="9"/>
    </row>
    <row r="76" spans="1:9" ht="15" customHeight="1" x14ac:dyDescent="0.25">
      <c r="A76" s="201">
        <v>66</v>
      </c>
      <c r="B76" s="332" t="s">
        <v>2114</v>
      </c>
      <c r="C76" s="43" t="s">
        <v>5</v>
      </c>
      <c r="D76" s="311" t="s">
        <v>59</v>
      </c>
      <c r="E76" s="190" t="s">
        <v>3</v>
      </c>
      <c r="F76" s="56" t="s">
        <v>16</v>
      </c>
      <c r="G76" s="86">
        <v>37500</v>
      </c>
      <c r="H76" s="8"/>
      <c r="I76" s="9"/>
    </row>
    <row r="77" spans="1:9" ht="15" customHeight="1" x14ac:dyDescent="0.25">
      <c r="A77" s="96">
        <v>67</v>
      </c>
      <c r="B77" s="305" t="s">
        <v>2115</v>
      </c>
      <c r="C77" s="43" t="s">
        <v>5</v>
      </c>
      <c r="D77" s="311" t="s">
        <v>10</v>
      </c>
      <c r="E77" s="190" t="s">
        <v>3</v>
      </c>
      <c r="F77" s="56" t="s">
        <v>16</v>
      </c>
      <c r="G77" s="86">
        <v>37500</v>
      </c>
      <c r="H77" s="8"/>
      <c r="I77" s="9"/>
    </row>
    <row r="78" spans="1:9" ht="15" customHeight="1" x14ac:dyDescent="0.25">
      <c r="A78" s="84">
        <v>68</v>
      </c>
      <c r="B78" s="328" t="s">
        <v>2120</v>
      </c>
      <c r="C78" s="43" t="s">
        <v>5</v>
      </c>
      <c r="D78" s="366" t="s">
        <v>60</v>
      </c>
      <c r="E78" s="155"/>
      <c r="F78" s="53" t="s">
        <v>41</v>
      </c>
      <c r="G78" s="86">
        <v>37500</v>
      </c>
      <c r="H78" s="8"/>
      <c r="I78" s="9"/>
    </row>
    <row r="79" spans="1:9" ht="15" customHeight="1" x14ac:dyDescent="0.25">
      <c r="A79" s="201">
        <v>69</v>
      </c>
      <c r="B79" s="309" t="s">
        <v>2121</v>
      </c>
      <c r="C79" s="43" t="s">
        <v>5</v>
      </c>
      <c r="D79" s="311" t="s">
        <v>13</v>
      </c>
      <c r="E79" s="155" t="s">
        <v>7</v>
      </c>
      <c r="F79" s="53" t="s">
        <v>15</v>
      </c>
      <c r="G79" s="86">
        <v>37500</v>
      </c>
      <c r="H79" s="8"/>
      <c r="I79" s="9"/>
    </row>
    <row r="80" spans="1:9" ht="15" customHeight="1" x14ac:dyDescent="0.25">
      <c r="A80" s="84">
        <v>70</v>
      </c>
      <c r="B80" s="164" t="s">
        <v>2132</v>
      </c>
      <c r="C80" s="43" t="s">
        <v>5</v>
      </c>
      <c r="D80" s="327" t="s">
        <v>60</v>
      </c>
      <c r="E80" s="181" t="s">
        <v>3</v>
      </c>
      <c r="F80" s="56" t="s">
        <v>16</v>
      </c>
      <c r="G80" s="86">
        <v>37500</v>
      </c>
      <c r="H80" s="8"/>
      <c r="I80" s="9"/>
    </row>
    <row r="81" spans="1:9" ht="15" customHeight="1" x14ac:dyDescent="0.25">
      <c r="A81" s="201">
        <v>71</v>
      </c>
      <c r="B81" s="194" t="s">
        <v>2133</v>
      </c>
      <c r="C81" s="43" t="s">
        <v>5</v>
      </c>
      <c r="D81" s="195" t="s">
        <v>2134</v>
      </c>
      <c r="E81" s="190" t="s">
        <v>7</v>
      </c>
      <c r="F81" s="53" t="s">
        <v>8</v>
      </c>
      <c r="G81" s="86">
        <v>37500</v>
      </c>
      <c r="H81" s="8"/>
      <c r="I81" s="9"/>
    </row>
    <row r="82" spans="1:9" ht="15" customHeight="1" x14ac:dyDescent="0.25">
      <c r="A82" s="370"/>
      <c r="B82" s="194"/>
      <c r="C82" s="43"/>
      <c r="D82" s="195"/>
      <c r="E82" s="190"/>
      <c r="F82" s="53"/>
      <c r="G82" s="86"/>
      <c r="H82" s="200"/>
      <c r="I82" s="267"/>
    </row>
    <row r="83" spans="1:9" ht="15" customHeight="1" x14ac:dyDescent="0.25">
      <c r="A83" s="370"/>
      <c r="B83" s="194"/>
      <c r="C83" s="43"/>
      <c r="D83" s="195"/>
      <c r="E83" s="190"/>
      <c r="F83" s="53"/>
      <c r="G83" s="86"/>
      <c r="H83" s="200"/>
      <c r="I83" s="267"/>
    </row>
    <row r="84" spans="1:9" ht="15" customHeight="1" x14ac:dyDescent="0.25">
      <c r="A84" s="370"/>
      <c r="B84" s="194"/>
      <c r="C84" s="43"/>
      <c r="D84" s="195"/>
      <c r="E84" s="190"/>
      <c r="F84" s="53"/>
      <c r="G84" s="86"/>
      <c r="H84" s="200"/>
      <c r="I84" s="267"/>
    </row>
    <row r="85" spans="1:9" ht="15" customHeight="1" x14ac:dyDescent="0.25">
      <c r="A85" s="96"/>
      <c r="B85" s="162"/>
      <c r="C85" s="43"/>
      <c r="D85" s="34"/>
      <c r="E85" s="155"/>
      <c r="F85" s="53"/>
      <c r="G85" s="86"/>
      <c r="H85" s="8"/>
      <c r="I85" s="9"/>
    </row>
    <row r="86" spans="1:9" ht="15" customHeight="1" thickBot="1" x14ac:dyDescent="0.3">
      <c r="A86" s="84"/>
      <c r="B86" s="164"/>
      <c r="C86" s="367"/>
      <c r="D86" s="75"/>
      <c r="E86" s="155"/>
      <c r="F86" s="56"/>
      <c r="G86" s="86"/>
      <c r="H86" s="8"/>
      <c r="I86" s="9"/>
    </row>
    <row r="87" spans="1:9" ht="15" customHeight="1" thickBot="1" x14ac:dyDescent="0.3">
      <c r="A87" s="37"/>
      <c r="B87" s="38" t="s">
        <v>2</v>
      </c>
      <c r="C87" s="38"/>
      <c r="D87" s="87"/>
      <c r="E87" s="38"/>
      <c r="F87" s="39"/>
      <c r="G87" s="88">
        <f>SUM(G11:G86)</f>
        <v>2662500</v>
      </c>
      <c r="H87" s="8"/>
      <c r="I87" s="165">
        <f>A86*37500</f>
        <v>0</v>
      </c>
    </row>
    <row r="88" spans="1:9" ht="15" customHeight="1" x14ac:dyDescent="0.25">
      <c r="A88" s="89"/>
      <c r="B88" s="89"/>
      <c r="C88" s="89"/>
      <c r="D88" s="90"/>
      <c r="E88" s="89"/>
      <c r="F88" s="89"/>
      <c r="G88" s="91"/>
      <c r="H88" s="8"/>
      <c r="I88" s="165"/>
    </row>
    <row r="89" spans="1:9" ht="15" customHeight="1" x14ac:dyDescent="0.25">
      <c r="A89" s="89"/>
      <c r="B89" s="89"/>
      <c r="C89" s="89"/>
      <c r="D89" s="90"/>
      <c r="E89" s="89"/>
      <c r="F89" s="89"/>
      <c r="G89" s="91"/>
      <c r="H89" s="8"/>
      <c r="I89" s="9"/>
    </row>
    <row r="90" spans="1:9" ht="15" customHeight="1" x14ac:dyDescent="0.25">
      <c r="A90" s="8"/>
      <c r="B90" s="7" t="s">
        <v>1</v>
      </c>
      <c r="C90" s="7"/>
      <c r="D90" s="28"/>
      <c r="E90" s="7"/>
      <c r="F90" s="7" t="s">
        <v>0</v>
      </c>
      <c r="G90" s="91"/>
      <c r="H90" s="8"/>
      <c r="I90" s="9"/>
    </row>
    <row r="91" spans="1:9" ht="15" customHeight="1" x14ac:dyDescent="0.25">
      <c r="A91" s="8"/>
      <c r="B91" s="7" t="s">
        <v>78</v>
      </c>
      <c r="C91" s="7"/>
      <c r="D91" s="28"/>
      <c r="E91" s="7"/>
      <c r="F91" s="7" t="s">
        <v>73</v>
      </c>
      <c r="G91" s="91"/>
      <c r="H91" s="8"/>
      <c r="I91" s="9"/>
    </row>
    <row r="92" spans="1:9" ht="15" customHeight="1" x14ac:dyDescent="0.25">
      <c r="A92" s="104"/>
      <c r="B92"/>
      <c r="C92"/>
      <c r="D92"/>
      <c r="E92"/>
      <c r="F92"/>
      <c r="G92"/>
      <c r="H92" s="8"/>
      <c r="I92" s="9"/>
    </row>
    <row r="93" spans="1:9" ht="15" customHeight="1" x14ac:dyDescent="0.25">
      <c r="A93" s="104"/>
      <c r="B93"/>
      <c r="C93"/>
      <c r="D93"/>
      <c r="E93"/>
      <c r="F93"/>
      <c r="G93"/>
      <c r="H93" s="8"/>
      <c r="I93" s="9"/>
    </row>
    <row r="94" spans="1:9" ht="15" customHeight="1" x14ac:dyDescent="0.25">
      <c r="A94" s="104"/>
      <c r="B94"/>
      <c r="C94"/>
      <c r="D94"/>
      <c r="E94"/>
      <c r="F94"/>
      <c r="G94"/>
      <c r="H94" s="8"/>
      <c r="I94" s="9"/>
    </row>
    <row r="95" spans="1:9" ht="15" customHeight="1" x14ac:dyDescent="0.25">
      <c r="A95" s="104"/>
      <c r="B95"/>
      <c r="C95"/>
      <c r="D95"/>
      <c r="E95"/>
      <c r="F95"/>
      <c r="G95"/>
      <c r="H95" s="8"/>
      <c r="I95" s="9"/>
    </row>
    <row r="96" spans="1:9" ht="15" customHeight="1" x14ac:dyDescent="0.25">
      <c r="A96" s="104"/>
      <c r="B96"/>
      <c r="C96"/>
      <c r="D96"/>
      <c r="E96"/>
      <c r="F96"/>
      <c r="G96"/>
      <c r="H96" s="8"/>
      <c r="I96" s="9"/>
    </row>
    <row r="97" spans="1:9" ht="15" customHeight="1" x14ac:dyDescent="0.25">
      <c r="A97" s="104"/>
      <c r="B97"/>
      <c r="C97"/>
      <c r="D97"/>
      <c r="E97"/>
      <c r="F97"/>
      <c r="G97"/>
      <c r="H97" s="8"/>
      <c r="I97" s="9"/>
    </row>
    <row r="98" spans="1:9" ht="15.75" x14ac:dyDescent="0.25">
      <c r="A98" s="26"/>
      <c r="B98" s="8"/>
      <c r="C98" s="65"/>
      <c r="D98" s="66"/>
      <c r="E98" s="8"/>
      <c r="F98" s="67"/>
      <c r="G98" s="79"/>
      <c r="H98" s="8"/>
    </row>
    <row r="99" spans="1:9" ht="15.75" x14ac:dyDescent="0.25">
      <c r="A99" s="26"/>
      <c r="B99" s="8"/>
      <c r="C99" s="65"/>
      <c r="D99" s="66"/>
      <c r="E99" s="8"/>
      <c r="F99" s="67"/>
      <c r="G99" s="79"/>
      <c r="H99" s="8"/>
    </row>
    <row r="100" spans="1:9" ht="15.75" x14ac:dyDescent="0.25">
      <c r="A100" s="26"/>
      <c r="B100" s="8"/>
      <c r="C100" s="65"/>
      <c r="D100" s="66"/>
      <c r="E100" s="8"/>
      <c r="F100" s="67"/>
      <c r="G100" s="79"/>
      <c r="H100" s="8"/>
    </row>
    <row r="101" spans="1:9" ht="15.75" x14ac:dyDescent="0.25">
      <c r="A101" s="26"/>
      <c r="B101" s="8"/>
      <c r="C101" s="65"/>
      <c r="D101" s="66"/>
      <c r="E101" s="8"/>
      <c r="F101" s="67"/>
      <c r="G101" s="79"/>
      <c r="H101" s="8"/>
    </row>
    <row r="102" spans="1:9" ht="15.75" x14ac:dyDescent="0.25">
      <c r="A102" s="26"/>
      <c r="B102" s="8"/>
      <c r="C102" s="65"/>
      <c r="D102" s="66"/>
      <c r="E102" s="8"/>
      <c r="F102" s="67"/>
      <c r="G102" s="79"/>
      <c r="H102" s="8"/>
    </row>
    <row r="103" spans="1:9" ht="15.75" x14ac:dyDescent="0.25">
      <c r="A103" s="26"/>
      <c r="B103" s="8"/>
      <c r="C103" s="65"/>
      <c r="D103" s="66"/>
      <c r="E103" s="8"/>
      <c r="F103" s="67"/>
      <c r="G103" s="79"/>
      <c r="H103" s="8"/>
    </row>
    <row r="104" spans="1:9" ht="15.75" x14ac:dyDescent="0.25">
      <c r="A104" s="26"/>
      <c r="B104" s="8"/>
      <c r="C104" s="65"/>
      <c r="D104" s="66"/>
      <c r="E104" s="8"/>
      <c r="F104" s="67"/>
      <c r="G104" s="79"/>
      <c r="H104" s="8"/>
    </row>
    <row r="105" spans="1:9" ht="15.75" x14ac:dyDescent="0.25">
      <c r="A105" s="26"/>
      <c r="B105" s="8"/>
      <c r="C105" s="65"/>
      <c r="D105" s="66"/>
      <c r="E105" s="8"/>
      <c r="F105" s="67"/>
      <c r="G105" s="79"/>
      <c r="H105" s="8"/>
    </row>
    <row r="106" spans="1:9" ht="15.75" x14ac:dyDescent="0.25">
      <c r="A106" s="26"/>
      <c r="B106" s="8"/>
      <c r="C106" s="65"/>
      <c r="D106" s="66"/>
      <c r="E106" s="8"/>
      <c r="F106" s="67"/>
      <c r="G106" s="79"/>
      <c r="H106" s="8"/>
    </row>
    <row r="107" spans="1:9" ht="15.75" x14ac:dyDescent="0.25">
      <c r="A107" s="26"/>
      <c r="B107" s="8"/>
      <c r="C107" s="65"/>
      <c r="D107" s="66"/>
      <c r="E107" s="8"/>
      <c r="F107" s="67"/>
      <c r="G107" s="79"/>
      <c r="H107" s="8"/>
    </row>
    <row r="108" spans="1:9" ht="15.75" x14ac:dyDescent="0.25">
      <c r="A108" s="26"/>
      <c r="B108" s="8"/>
      <c r="C108" s="65"/>
      <c r="D108" s="66"/>
      <c r="E108" s="8"/>
      <c r="F108" s="67"/>
      <c r="G108" s="79"/>
      <c r="H108" s="8"/>
    </row>
    <row r="109" spans="1:9" ht="15.75" x14ac:dyDescent="0.25">
      <c r="A109" s="26"/>
      <c r="B109" s="8"/>
      <c r="C109" s="65"/>
      <c r="D109" s="66"/>
      <c r="E109" s="8"/>
      <c r="F109" s="67"/>
      <c r="G109" s="79"/>
      <c r="H109" s="8"/>
    </row>
    <row r="110" spans="1:9" ht="15.75" x14ac:dyDescent="0.25">
      <c r="A110" s="26"/>
      <c r="B110" s="8"/>
      <c r="C110" s="65"/>
      <c r="D110" s="66"/>
      <c r="E110" s="8"/>
      <c r="F110" s="67"/>
      <c r="G110" s="79"/>
      <c r="H110" s="8"/>
    </row>
    <row r="111" spans="1:9" ht="15.75" x14ac:dyDescent="0.25">
      <c r="A111" s="26"/>
      <c r="B111" s="8"/>
      <c r="C111" s="65"/>
      <c r="D111" s="66"/>
      <c r="E111" s="8"/>
      <c r="F111" s="67"/>
      <c r="G111" s="79"/>
      <c r="H111" s="8"/>
    </row>
    <row r="112" spans="1:9" ht="15.75" x14ac:dyDescent="0.25">
      <c r="A112" s="26"/>
      <c r="B112" s="8"/>
      <c r="C112" s="65"/>
      <c r="D112" s="66"/>
      <c r="E112" s="8"/>
      <c r="F112" s="67"/>
      <c r="G112" s="79"/>
      <c r="H112" s="8"/>
    </row>
    <row r="113" spans="1:8" ht="15.75" x14ac:dyDescent="0.25">
      <c r="A113" s="26"/>
      <c r="B113" s="8"/>
      <c r="C113" s="65"/>
      <c r="D113" s="66"/>
      <c r="E113" s="8"/>
      <c r="F113" s="67"/>
      <c r="G113" s="79"/>
      <c r="H113" s="8"/>
    </row>
    <row r="114" spans="1:8" ht="15.75" x14ac:dyDescent="0.25">
      <c r="A114" s="26"/>
      <c r="B114" s="8"/>
      <c r="C114" s="65"/>
      <c r="D114" s="66"/>
      <c r="E114" s="8"/>
      <c r="F114" s="67"/>
      <c r="G114" s="79"/>
      <c r="H114" s="8"/>
    </row>
    <row r="115" spans="1:8" ht="15.75" x14ac:dyDescent="0.25">
      <c r="A115" s="26"/>
      <c r="B115" s="8"/>
      <c r="C115" s="65"/>
      <c r="D115" s="66"/>
      <c r="E115" s="8"/>
      <c r="F115" s="67"/>
      <c r="G115" s="79"/>
      <c r="H115" s="8"/>
    </row>
    <row r="116" spans="1:8" ht="15.75" x14ac:dyDescent="0.25">
      <c r="A116" s="26"/>
      <c r="B116" s="8"/>
      <c r="C116" s="65"/>
      <c r="D116" s="66"/>
      <c r="E116" s="8"/>
      <c r="F116" s="67"/>
      <c r="G116" s="79"/>
      <c r="H116" s="8"/>
    </row>
    <row r="117" spans="1:8" ht="15.75" x14ac:dyDescent="0.25">
      <c r="A117" s="26"/>
      <c r="B117" s="8"/>
      <c r="C117" s="65"/>
      <c r="D117" s="66"/>
      <c r="E117" s="8"/>
      <c r="F117" s="67"/>
      <c r="G117" s="79"/>
      <c r="H117" s="8"/>
    </row>
    <row r="118" spans="1:8" ht="15.75" x14ac:dyDescent="0.25">
      <c r="A118" s="26"/>
      <c r="B118" s="8"/>
      <c r="C118" s="65"/>
      <c r="D118" s="66"/>
      <c r="E118" s="8"/>
      <c r="F118" s="67"/>
      <c r="G118" s="79"/>
      <c r="H118" s="8"/>
    </row>
    <row r="119" spans="1:8" ht="15.75" x14ac:dyDescent="0.25">
      <c r="A119" s="26"/>
      <c r="B119" s="8"/>
      <c r="C119" s="65"/>
      <c r="D119" s="66"/>
      <c r="E119" s="8"/>
      <c r="F119" s="67"/>
      <c r="G119" s="79"/>
      <c r="H119" s="8"/>
    </row>
    <row r="120" spans="1:8" ht="15.75" x14ac:dyDescent="0.25">
      <c r="A120" s="26"/>
      <c r="B120" s="8"/>
      <c r="C120" s="65"/>
      <c r="D120" s="66"/>
      <c r="E120" s="8"/>
      <c r="F120" s="67"/>
      <c r="G120" s="79"/>
      <c r="H120" s="8"/>
    </row>
    <row r="121" spans="1:8" ht="15.75" x14ac:dyDescent="0.25">
      <c r="A121" s="26"/>
      <c r="B121" s="8"/>
      <c r="C121" s="65"/>
      <c r="D121" s="66"/>
      <c r="E121" s="8"/>
      <c r="F121" s="67"/>
      <c r="G121" s="79"/>
      <c r="H121" s="8"/>
    </row>
    <row r="122" spans="1:8" ht="15.75" x14ac:dyDescent="0.25">
      <c r="A122" s="26"/>
      <c r="B122" s="8"/>
      <c r="C122" s="65"/>
      <c r="D122" s="66"/>
      <c r="E122" s="8"/>
      <c r="F122" s="67"/>
      <c r="G122" s="79"/>
      <c r="H122" s="8"/>
    </row>
    <row r="123" spans="1:8" ht="15.75" x14ac:dyDescent="0.25">
      <c r="A123" s="26"/>
      <c r="B123" s="8"/>
      <c r="C123" s="65"/>
      <c r="D123" s="66"/>
      <c r="E123" s="8"/>
      <c r="F123" s="67"/>
      <c r="G123" s="79"/>
      <c r="H123" s="8"/>
    </row>
    <row r="124" spans="1:8" ht="15.75" x14ac:dyDescent="0.25">
      <c r="A124" s="26"/>
      <c r="B124" s="8"/>
      <c r="C124" s="65"/>
      <c r="D124" s="66"/>
      <c r="E124" s="8"/>
      <c r="F124" s="67"/>
      <c r="G124" s="79"/>
      <c r="H124" s="8"/>
    </row>
    <row r="125" spans="1:8" ht="15.75" x14ac:dyDescent="0.25">
      <c r="A125" s="26"/>
      <c r="B125" s="8"/>
      <c r="C125" s="65"/>
      <c r="D125" s="66"/>
      <c r="E125" s="8"/>
      <c r="F125" s="67"/>
      <c r="G125" s="79"/>
      <c r="H125" s="8"/>
    </row>
    <row r="126" spans="1:8" ht="15.75" x14ac:dyDescent="0.25">
      <c r="A126" s="26"/>
      <c r="B126" s="8"/>
      <c r="C126" s="65"/>
      <c r="D126" s="66"/>
      <c r="E126" s="8"/>
      <c r="F126" s="67"/>
      <c r="G126" s="79"/>
      <c r="H126" s="8"/>
    </row>
    <row r="127" spans="1:8" ht="15.75" x14ac:dyDescent="0.25">
      <c r="A127" s="26"/>
      <c r="B127" s="8"/>
      <c r="C127" s="65"/>
      <c r="D127" s="66"/>
      <c r="E127" s="8"/>
      <c r="F127" s="67"/>
      <c r="G127" s="79"/>
      <c r="H127" s="8"/>
    </row>
    <row r="128" spans="1:8" ht="15.75" x14ac:dyDescent="0.25">
      <c r="A128" s="26"/>
      <c r="B128" s="8"/>
      <c r="C128" s="65"/>
      <c r="D128" s="66"/>
      <c r="E128" s="8"/>
      <c r="F128" s="67"/>
      <c r="G128" s="79"/>
      <c r="H128" s="8"/>
    </row>
    <row r="129" spans="1:8" ht="15.75" x14ac:dyDescent="0.25">
      <c r="A129" s="26"/>
      <c r="B129" s="8"/>
      <c r="C129" s="65"/>
      <c r="D129" s="66"/>
      <c r="E129" s="8"/>
      <c r="F129" s="67"/>
      <c r="G129" s="79"/>
      <c r="H129" s="8"/>
    </row>
    <row r="130" spans="1:8" ht="15.75" x14ac:dyDescent="0.25">
      <c r="A130" s="26"/>
      <c r="B130" s="8"/>
      <c r="C130" s="65"/>
      <c r="D130" s="66"/>
      <c r="E130" s="8"/>
      <c r="F130" s="67"/>
      <c r="G130" s="79"/>
      <c r="H130" s="8"/>
    </row>
    <row r="131" spans="1:8" ht="15.75" x14ac:dyDescent="0.25">
      <c r="A131" s="26"/>
      <c r="B131" s="8"/>
      <c r="C131" s="65"/>
      <c r="D131" s="66"/>
      <c r="E131" s="8"/>
      <c r="F131" s="67"/>
      <c r="G131" s="79"/>
      <c r="H131" s="8"/>
    </row>
  </sheetData>
  <mergeCells count="1">
    <mergeCell ref="A8:G8"/>
  </mergeCells>
  <conditionalFormatting sqref="B73">
    <cfRule type="duplicateValues" dxfId="4" priority="7"/>
  </conditionalFormatting>
  <conditionalFormatting sqref="B86">
    <cfRule type="duplicateValues" dxfId="3" priority="17"/>
  </conditionalFormatting>
  <conditionalFormatting sqref="B80">
    <cfRule type="duplicateValues" dxfId="2" priority="1"/>
  </conditionalFormatting>
  <conditionalFormatting sqref="B11:B91">
    <cfRule type="duplicateValues" dxfId="1" priority="1862"/>
  </conditionalFormatting>
  <printOptions horizontalCentered="1"/>
  <pageMargins left="0" right="0" top="0.55118110236220474" bottom="0.55118110236220474" header="0.31496062992125984" footer="0.31496062992125984"/>
  <pageSetup scale="51" orientation="portrait" r:id="rId1"/>
  <colBreaks count="1" manualBreakCount="1">
    <brk id="8" max="1048575" man="1"/>
  </colBreaks>
  <drawing r:id="rId2"/>
  <legacyDrawing r:id="rId3"/>
  <oleObjects>
    <mc:AlternateContent xmlns:mc="http://schemas.openxmlformats.org/markup-compatibility/2006">
      <mc:Choice Requires="x14">
        <oleObject progId="CorelDRAW.Graphic.11" shapeId="26625" r:id="rId4">
          <objectPr defaultSize="0" autoPict="0" r:id="rId5">
            <anchor moveWithCells="1" sizeWithCells="1">
              <from>
                <xdr:col>0</xdr:col>
                <xdr:colOff>200025</xdr:colOff>
                <xdr:row>0</xdr:row>
                <xdr:rowOff>76200</xdr:rowOff>
              </from>
              <to>
                <xdr:col>1</xdr:col>
                <xdr:colOff>409575</xdr:colOff>
                <xdr:row>3</xdr:row>
                <xdr:rowOff>171450</xdr:rowOff>
              </to>
            </anchor>
          </objectPr>
        </oleObject>
      </mc:Choice>
      <mc:Fallback>
        <oleObject progId="CorelDRAW.Graphic.11" shapeId="2662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93"/>
  <sheetViews>
    <sheetView topLeftCell="A45" zoomScaleNormal="100" workbookViewId="0">
      <selection activeCell="M57" sqref="M57"/>
    </sheetView>
  </sheetViews>
  <sheetFormatPr defaultColWidth="9.140625" defaultRowHeight="14.25" x14ac:dyDescent="0.2"/>
  <cols>
    <col min="1" max="1" width="5.28515625" style="6" customWidth="1"/>
    <col min="2" max="2" width="16.5703125" style="1" customWidth="1"/>
    <col min="3" max="3" width="17.42578125" style="1" customWidth="1"/>
    <col min="4" max="4" width="16.140625" style="1" customWidth="1"/>
    <col min="5" max="5" width="12.42578125" style="5" customWidth="1"/>
    <col min="6" max="6" width="19.28515625" style="4" customWidth="1"/>
    <col min="7" max="7" width="9" style="4" customWidth="1"/>
    <col min="8" max="8" width="27.5703125" style="1" customWidth="1"/>
    <col min="9" max="9" width="26" style="3" customWidth="1"/>
    <col min="10" max="10" width="14" style="2" customWidth="1"/>
    <col min="11" max="11" width="13" style="1" customWidth="1"/>
    <col min="12" max="12" width="9.140625" style="1"/>
    <col min="13" max="13" width="14.5703125" style="1" bestFit="1" customWidth="1"/>
    <col min="14" max="14" width="17.5703125" style="1" customWidth="1"/>
    <col min="15" max="15" width="9.140625" style="1"/>
    <col min="16" max="16" width="25.140625" style="1" customWidth="1"/>
    <col min="17" max="16384" width="9.140625" style="1"/>
  </cols>
  <sheetData>
    <row r="1" spans="1:12" ht="15" x14ac:dyDescent="0.25">
      <c r="E1"/>
      <c r="I1"/>
      <c r="J1"/>
    </row>
    <row r="2" spans="1:12" ht="15.75" x14ac:dyDescent="0.25">
      <c r="E2"/>
      <c r="F2" s="7" t="s">
        <v>29</v>
      </c>
      <c r="G2" s="7"/>
      <c r="I2"/>
      <c r="J2"/>
    </row>
    <row r="3" spans="1:12" ht="15.75" x14ac:dyDescent="0.25">
      <c r="E3" s="10"/>
      <c r="F3" s="7" t="s">
        <v>28</v>
      </c>
      <c r="G3" s="7"/>
      <c r="I3" s="10"/>
      <c r="J3" s="10"/>
    </row>
    <row r="4" spans="1:12" ht="15.75" x14ac:dyDescent="0.25">
      <c r="A4" s="49"/>
      <c r="B4" s="12"/>
      <c r="C4" s="12"/>
      <c r="D4" s="12"/>
      <c r="E4" s="12"/>
      <c r="F4" s="13" t="s">
        <v>27</v>
      </c>
      <c r="G4" s="13"/>
      <c r="H4" s="55"/>
      <c r="I4" s="12"/>
      <c r="J4" s="10"/>
    </row>
    <row r="5" spans="1:12" ht="15.75" x14ac:dyDescent="0.25">
      <c r="A5" s="11" t="s">
        <v>26</v>
      </c>
      <c r="B5" s="10"/>
      <c r="C5" s="10"/>
      <c r="D5" s="10"/>
      <c r="E5" s="10"/>
      <c r="F5" s="27"/>
      <c r="G5" s="27"/>
      <c r="H5" s="10"/>
      <c r="I5" s="10"/>
      <c r="J5" s="10"/>
    </row>
    <row r="6" spans="1:12" ht="15.75" x14ac:dyDescent="0.25">
      <c r="A6" s="64" t="s">
        <v>42</v>
      </c>
      <c r="B6" s="8"/>
      <c r="C6" s="200"/>
      <c r="D6" s="200"/>
      <c r="E6" s="65"/>
      <c r="F6" s="66"/>
      <c r="G6" s="66"/>
      <c r="H6" s="8"/>
      <c r="I6" s="67"/>
      <c r="J6" s="68"/>
      <c r="K6" s="8"/>
      <c r="L6" s="8"/>
    </row>
    <row r="7" spans="1:12" ht="15" customHeight="1" x14ac:dyDescent="0.25">
      <c r="A7" s="26"/>
      <c r="B7" s="8"/>
      <c r="C7" s="200"/>
      <c r="D7" s="200"/>
      <c r="E7" s="65"/>
      <c r="F7" s="66"/>
      <c r="G7" s="66"/>
      <c r="H7" s="8"/>
      <c r="I7" s="67"/>
      <c r="J7" s="68"/>
      <c r="K7" s="8"/>
      <c r="L7" s="8"/>
    </row>
    <row r="8" spans="1:12" ht="32.25" customHeight="1" x14ac:dyDescent="0.25">
      <c r="A8" s="371" t="s">
        <v>79</v>
      </c>
      <c r="B8" s="371"/>
      <c r="C8" s="371"/>
      <c r="D8" s="371"/>
      <c r="E8" s="371"/>
      <c r="F8" s="371"/>
      <c r="G8" s="371"/>
      <c r="H8" s="371"/>
      <c r="I8" s="371"/>
      <c r="J8" s="371"/>
      <c r="K8" s="8"/>
      <c r="L8" s="8"/>
    </row>
    <row r="9" spans="1:12" ht="15" customHeight="1" thickBot="1" x14ac:dyDescent="0.3">
      <c r="A9" s="26"/>
      <c r="B9" s="8"/>
      <c r="C9" s="200"/>
      <c r="D9" s="200"/>
      <c r="E9" s="65"/>
      <c r="F9" s="66"/>
      <c r="G9" s="66"/>
      <c r="H9" s="8"/>
      <c r="I9" s="67"/>
      <c r="J9" s="68"/>
      <c r="K9" s="8"/>
      <c r="L9" s="8"/>
    </row>
    <row r="10" spans="1:12" ht="31.5" customHeight="1" thickBot="1" x14ac:dyDescent="0.3">
      <c r="A10" s="72" t="s">
        <v>24</v>
      </c>
      <c r="B10" s="73" t="s">
        <v>1664</v>
      </c>
      <c r="C10" s="73" t="s">
        <v>1665</v>
      </c>
      <c r="D10" s="73" t="s">
        <v>1464</v>
      </c>
      <c r="E10" s="92" t="s">
        <v>22</v>
      </c>
      <c r="F10" s="93" t="s">
        <v>1465</v>
      </c>
      <c r="G10" s="93" t="s">
        <v>1666</v>
      </c>
      <c r="H10" s="94" t="s">
        <v>1466</v>
      </c>
      <c r="I10" s="92" t="s">
        <v>19</v>
      </c>
      <c r="J10" s="95" t="s">
        <v>18</v>
      </c>
      <c r="K10" s="8"/>
      <c r="L10" s="8"/>
    </row>
    <row r="11" spans="1:12" ht="15" customHeight="1" x14ac:dyDescent="0.25">
      <c r="A11" s="96">
        <v>1</v>
      </c>
      <c r="B11" s="298" t="s">
        <v>1755</v>
      </c>
      <c r="C11" s="298" t="s">
        <v>1756</v>
      </c>
      <c r="D11" s="298" t="s">
        <v>1757</v>
      </c>
      <c r="E11" s="85" t="s">
        <v>5</v>
      </c>
      <c r="F11" s="223">
        <v>9.8800000000000008</v>
      </c>
      <c r="G11" s="229" t="s">
        <v>3</v>
      </c>
      <c r="H11" s="282" t="s">
        <v>1848</v>
      </c>
      <c r="I11" s="97" t="s">
        <v>34</v>
      </c>
      <c r="J11" s="98">
        <v>37500</v>
      </c>
      <c r="K11" s="8"/>
      <c r="L11" s="8"/>
    </row>
    <row r="12" spans="1:12" ht="15" customHeight="1" x14ac:dyDescent="0.25">
      <c r="A12" s="96">
        <v>2</v>
      </c>
      <c r="B12" s="248" t="s">
        <v>1708</v>
      </c>
      <c r="C12" s="248" t="s">
        <v>1758</v>
      </c>
      <c r="D12" s="248" t="s">
        <v>1759</v>
      </c>
      <c r="E12" s="77" t="s">
        <v>5</v>
      </c>
      <c r="F12" s="223">
        <v>9.4700000000000006</v>
      </c>
      <c r="G12" s="229" t="s">
        <v>3</v>
      </c>
      <c r="H12" s="282" t="s">
        <v>1848</v>
      </c>
      <c r="I12" s="99" t="s">
        <v>34</v>
      </c>
      <c r="J12" s="98">
        <v>37500</v>
      </c>
      <c r="K12" s="8"/>
      <c r="L12" s="8"/>
    </row>
    <row r="13" spans="1:12" ht="15" customHeight="1" x14ac:dyDescent="0.25">
      <c r="A13" s="100">
        <v>3</v>
      </c>
      <c r="B13" s="248" t="s">
        <v>225</v>
      </c>
      <c r="C13" s="248" t="s">
        <v>1760</v>
      </c>
      <c r="D13" s="248" t="s">
        <v>1761</v>
      </c>
      <c r="E13" s="77" t="s">
        <v>5</v>
      </c>
      <c r="F13" s="223">
        <v>9.7100000000000009</v>
      </c>
      <c r="G13" s="229" t="s">
        <v>3</v>
      </c>
      <c r="H13" s="282" t="s">
        <v>1848</v>
      </c>
      <c r="I13" s="99" t="s">
        <v>34</v>
      </c>
      <c r="J13" s="98">
        <v>37500</v>
      </c>
      <c r="K13" s="8"/>
      <c r="L13" s="8"/>
    </row>
    <row r="14" spans="1:12" ht="15" customHeight="1" x14ac:dyDescent="0.25">
      <c r="A14" s="96">
        <v>4</v>
      </c>
      <c r="B14" s="248" t="s">
        <v>1762</v>
      </c>
      <c r="C14" s="248" t="s">
        <v>1763</v>
      </c>
      <c r="D14" s="248" t="s">
        <v>1443</v>
      </c>
      <c r="E14" s="77" t="s">
        <v>5</v>
      </c>
      <c r="F14" s="223">
        <v>9.17</v>
      </c>
      <c r="G14" s="229" t="s">
        <v>3</v>
      </c>
      <c r="H14" s="282" t="s">
        <v>1848</v>
      </c>
      <c r="I14" s="99" t="s">
        <v>34</v>
      </c>
      <c r="J14" s="98">
        <v>37500</v>
      </c>
      <c r="K14" s="8"/>
      <c r="L14" s="8"/>
    </row>
    <row r="15" spans="1:12" ht="15" customHeight="1" x14ac:dyDescent="0.25">
      <c r="A15" s="105">
        <v>5</v>
      </c>
      <c r="B15" s="248" t="s">
        <v>1764</v>
      </c>
      <c r="C15" s="248" t="s">
        <v>1370</v>
      </c>
      <c r="D15" s="248" t="s">
        <v>1765</v>
      </c>
      <c r="E15" s="77" t="s">
        <v>5</v>
      </c>
      <c r="F15" s="223">
        <v>9.58</v>
      </c>
      <c r="G15" s="229" t="s">
        <v>3</v>
      </c>
      <c r="H15" s="282" t="s">
        <v>1848</v>
      </c>
      <c r="I15" s="53" t="s">
        <v>34</v>
      </c>
      <c r="J15" s="106">
        <v>37500</v>
      </c>
      <c r="K15" s="8"/>
      <c r="L15" s="8"/>
    </row>
    <row r="16" spans="1:12" ht="15" customHeight="1" x14ac:dyDescent="0.25">
      <c r="A16" s="107">
        <v>6</v>
      </c>
      <c r="B16" s="248" t="s">
        <v>1762</v>
      </c>
      <c r="C16" s="248" t="s">
        <v>1766</v>
      </c>
      <c r="D16" s="248" t="s">
        <v>1767</v>
      </c>
      <c r="E16" s="77" t="s">
        <v>5</v>
      </c>
      <c r="F16" s="223">
        <v>9.4700000000000006</v>
      </c>
      <c r="G16" s="229" t="s">
        <v>3</v>
      </c>
      <c r="H16" s="282" t="s">
        <v>1848</v>
      </c>
      <c r="I16" s="53" t="s">
        <v>34</v>
      </c>
      <c r="J16" s="106">
        <v>37500</v>
      </c>
      <c r="K16" s="8"/>
      <c r="L16" s="8"/>
    </row>
    <row r="17" spans="1:12" ht="15" customHeight="1" x14ac:dyDescent="0.25">
      <c r="A17" s="105">
        <v>7</v>
      </c>
      <c r="B17" s="248" t="s">
        <v>1768</v>
      </c>
      <c r="C17" s="248" t="s">
        <v>193</v>
      </c>
      <c r="D17" s="248" t="s">
        <v>494</v>
      </c>
      <c r="E17" s="77" t="s">
        <v>5</v>
      </c>
      <c r="F17" s="223">
        <v>9.02</v>
      </c>
      <c r="G17" s="229" t="s">
        <v>3</v>
      </c>
      <c r="H17" s="282" t="s">
        <v>1848</v>
      </c>
      <c r="I17" s="53" t="s">
        <v>34</v>
      </c>
      <c r="J17" s="106">
        <v>37500</v>
      </c>
      <c r="K17" s="8"/>
      <c r="L17" s="8"/>
    </row>
    <row r="18" spans="1:12" ht="15" customHeight="1" x14ac:dyDescent="0.25">
      <c r="A18" s="107">
        <v>8</v>
      </c>
      <c r="B18" s="248" t="s">
        <v>1718</v>
      </c>
      <c r="C18" s="248" t="s">
        <v>495</v>
      </c>
      <c r="D18" s="248" t="s">
        <v>1769</v>
      </c>
      <c r="E18" s="77" t="s">
        <v>5</v>
      </c>
      <c r="F18" s="223">
        <v>9.32</v>
      </c>
      <c r="G18" s="229" t="s">
        <v>3</v>
      </c>
      <c r="H18" s="282" t="s">
        <v>1848</v>
      </c>
      <c r="I18" s="53" t="s">
        <v>34</v>
      </c>
      <c r="J18" s="106">
        <v>37500</v>
      </c>
      <c r="K18" s="8"/>
      <c r="L18" s="8"/>
    </row>
    <row r="19" spans="1:12" ht="15" customHeight="1" x14ac:dyDescent="0.25">
      <c r="A19" s="105">
        <v>9</v>
      </c>
      <c r="B19" s="248" t="s">
        <v>1770</v>
      </c>
      <c r="C19" s="248" t="s">
        <v>747</v>
      </c>
      <c r="D19" s="248" t="s">
        <v>596</v>
      </c>
      <c r="E19" s="77" t="s">
        <v>5</v>
      </c>
      <c r="F19" s="223">
        <v>9.11</v>
      </c>
      <c r="G19" s="229" t="s">
        <v>3</v>
      </c>
      <c r="H19" s="282" t="s">
        <v>1848</v>
      </c>
      <c r="I19" s="53" t="s">
        <v>34</v>
      </c>
      <c r="J19" s="106">
        <v>37500</v>
      </c>
      <c r="K19" s="8"/>
      <c r="L19" s="8"/>
    </row>
    <row r="20" spans="1:12" ht="15" customHeight="1" x14ac:dyDescent="0.25">
      <c r="A20" s="107">
        <v>10</v>
      </c>
      <c r="B20" s="248" t="s">
        <v>1771</v>
      </c>
      <c r="C20" s="248" t="s">
        <v>490</v>
      </c>
      <c r="D20" s="248" t="s">
        <v>1772</v>
      </c>
      <c r="E20" s="77" t="s">
        <v>5</v>
      </c>
      <c r="F20" s="223">
        <v>9.26</v>
      </c>
      <c r="G20" s="229" t="s">
        <v>3</v>
      </c>
      <c r="H20" s="282" t="s">
        <v>1848</v>
      </c>
      <c r="I20" s="53" t="s">
        <v>34</v>
      </c>
      <c r="J20" s="106">
        <v>37500</v>
      </c>
      <c r="K20" s="8"/>
      <c r="L20" s="8"/>
    </row>
    <row r="21" spans="1:12" ht="15" customHeight="1" x14ac:dyDescent="0.25">
      <c r="A21" s="105">
        <v>11</v>
      </c>
      <c r="B21" s="248" t="s">
        <v>1709</v>
      </c>
      <c r="C21" s="248" t="s">
        <v>125</v>
      </c>
      <c r="D21" s="248" t="s">
        <v>100</v>
      </c>
      <c r="E21" s="77" t="s">
        <v>5</v>
      </c>
      <c r="F21" s="223">
        <v>9.77</v>
      </c>
      <c r="G21" s="229" t="s">
        <v>3</v>
      </c>
      <c r="H21" s="282" t="s">
        <v>1848</v>
      </c>
      <c r="I21" s="53" t="s">
        <v>34</v>
      </c>
      <c r="J21" s="106">
        <v>37500</v>
      </c>
      <c r="K21" s="8"/>
      <c r="L21" s="8"/>
    </row>
    <row r="22" spans="1:12" ht="15" customHeight="1" x14ac:dyDescent="0.25">
      <c r="A22" s="107">
        <v>12</v>
      </c>
      <c r="B22" s="248" t="s">
        <v>1773</v>
      </c>
      <c r="C22" s="248" t="s">
        <v>737</v>
      </c>
      <c r="D22" s="248" t="s">
        <v>1774</v>
      </c>
      <c r="E22" s="77" t="s">
        <v>5</v>
      </c>
      <c r="F22" s="223">
        <v>9.8800000000000008</v>
      </c>
      <c r="G22" s="229" t="s">
        <v>3</v>
      </c>
      <c r="H22" s="282" t="s">
        <v>1848</v>
      </c>
      <c r="I22" s="53" t="s">
        <v>34</v>
      </c>
      <c r="J22" s="106">
        <v>37500</v>
      </c>
      <c r="K22" s="8"/>
      <c r="L22" s="8"/>
    </row>
    <row r="23" spans="1:12" ht="15" customHeight="1" x14ac:dyDescent="0.25">
      <c r="A23" s="105">
        <v>13</v>
      </c>
      <c r="B23" s="248" t="s">
        <v>875</v>
      </c>
      <c r="C23" s="248" t="s">
        <v>203</v>
      </c>
      <c r="D23" s="248" t="s">
        <v>1775</v>
      </c>
      <c r="E23" s="77" t="s">
        <v>5</v>
      </c>
      <c r="F23" s="223">
        <v>9.61</v>
      </c>
      <c r="G23" s="229" t="s">
        <v>3</v>
      </c>
      <c r="H23" s="282" t="s">
        <v>1848</v>
      </c>
      <c r="I23" s="53" t="s">
        <v>34</v>
      </c>
      <c r="J23" s="106">
        <v>37500</v>
      </c>
      <c r="K23" s="8"/>
      <c r="L23" s="8"/>
    </row>
    <row r="24" spans="1:12" ht="15" customHeight="1" x14ac:dyDescent="0.25">
      <c r="A24" s="107">
        <v>14</v>
      </c>
      <c r="B24" s="248" t="s">
        <v>1776</v>
      </c>
      <c r="C24" s="248" t="s">
        <v>220</v>
      </c>
      <c r="D24" s="248" t="s">
        <v>1777</v>
      </c>
      <c r="E24" s="77" t="s">
        <v>5</v>
      </c>
      <c r="F24" s="223">
        <v>9.14</v>
      </c>
      <c r="G24" s="229" t="s">
        <v>3</v>
      </c>
      <c r="H24" s="282" t="s">
        <v>1848</v>
      </c>
      <c r="I24" s="53" t="s">
        <v>34</v>
      </c>
      <c r="J24" s="106">
        <v>37500</v>
      </c>
      <c r="K24" s="8"/>
      <c r="L24" s="8"/>
    </row>
    <row r="25" spans="1:12" ht="15" customHeight="1" x14ac:dyDescent="0.25">
      <c r="A25" s="105">
        <v>15</v>
      </c>
      <c r="B25" s="248" t="s">
        <v>386</v>
      </c>
      <c r="C25" s="248" t="s">
        <v>421</v>
      </c>
      <c r="D25" s="248" t="s">
        <v>1778</v>
      </c>
      <c r="E25" s="77" t="s">
        <v>5</v>
      </c>
      <c r="F25" s="223">
        <v>9.0500000000000007</v>
      </c>
      <c r="G25" s="229" t="s">
        <v>3</v>
      </c>
      <c r="H25" s="282" t="s">
        <v>1848</v>
      </c>
      <c r="I25" s="53" t="s">
        <v>34</v>
      </c>
      <c r="J25" s="106">
        <v>37500</v>
      </c>
      <c r="K25" s="8"/>
      <c r="L25" s="8"/>
    </row>
    <row r="26" spans="1:12" ht="15" customHeight="1" x14ac:dyDescent="0.25">
      <c r="A26" s="107">
        <v>16</v>
      </c>
      <c r="B26" s="248" t="s">
        <v>1779</v>
      </c>
      <c r="C26" s="248" t="s">
        <v>648</v>
      </c>
      <c r="D26" s="248" t="s">
        <v>1780</v>
      </c>
      <c r="E26" s="77" t="s">
        <v>5</v>
      </c>
      <c r="F26" s="223">
        <v>9.35</v>
      </c>
      <c r="G26" s="229" t="s">
        <v>3</v>
      </c>
      <c r="H26" s="282" t="s">
        <v>1848</v>
      </c>
      <c r="I26" s="53" t="s">
        <v>34</v>
      </c>
      <c r="J26" s="106">
        <v>37500</v>
      </c>
      <c r="K26" s="8"/>
      <c r="L26" s="8"/>
    </row>
    <row r="27" spans="1:12" ht="15" customHeight="1" x14ac:dyDescent="0.25">
      <c r="A27" s="105">
        <v>17</v>
      </c>
      <c r="B27" s="248" t="s">
        <v>150</v>
      </c>
      <c r="C27" s="248" t="s">
        <v>1781</v>
      </c>
      <c r="D27" s="248" t="s">
        <v>695</v>
      </c>
      <c r="E27" s="77" t="s">
        <v>5</v>
      </c>
      <c r="F27" s="223">
        <v>9.9499999999999993</v>
      </c>
      <c r="G27" s="229" t="s">
        <v>35</v>
      </c>
      <c r="H27" s="282" t="s">
        <v>1848</v>
      </c>
      <c r="I27" s="53" t="s">
        <v>34</v>
      </c>
      <c r="J27" s="106">
        <v>37500</v>
      </c>
      <c r="K27" s="8"/>
      <c r="L27" s="8"/>
    </row>
    <row r="28" spans="1:12" ht="15" customHeight="1" x14ac:dyDescent="0.25">
      <c r="A28" s="107">
        <v>18</v>
      </c>
      <c r="B28" s="248" t="s">
        <v>1782</v>
      </c>
      <c r="C28" s="248" t="s">
        <v>1783</v>
      </c>
      <c r="D28" s="248" t="s">
        <v>1784</v>
      </c>
      <c r="E28" s="77" t="s">
        <v>5</v>
      </c>
      <c r="F28" s="223">
        <v>9.86</v>
      </c>
      <c r="G28" s="229" t="s">
        <v>35</v>
      </c>
      <c r="H28" s="282" t="s">
        <v>1848</v>
      </c>
      <c r="I28" s="53" t="s">
        <v>34</v>
      </c>
      <c r="J28" s="106">
        <v>37500</v>
      </c>
      <c r="K28" s="8"/>
      <c r="L28" s="8"/>
    </row>
    <row r="29" spans="1:12" ht="15" customHeight="1" x14ac:dyDescent="0.25">
      <c r="A29" s="105">
        <v>19</v>
      </c>
      <c r="B29" s="248" t="s">
        <v>1785</v>
      </c>
      <c r="C29" s="248" t="s">
        <v>1786</v>
      </c>
      <c r="D29" s="248" t="s">
        <v>937</v>
      </c>
      <c r="E29" s="77" t="s">
        <v>5</v>
      </c>
      <c r="F29" s="223">
        <v>9.84</v>
      </c>
      <c r="G29" s="229" t="s">
        <v>35</v>
      </c>
      <c r="H29" s="282" t="s">
        <v>1848</v>
      </c>
      <c r="I29" s="53" t="s">
        <v>34</v>
      </c>
      <c r="J29" s="106">
        <v>37500</v>
      </c>
      <c r="K29" s="8"/>
      <c r="L29" s="8"/>
    </row>
    <row r="30" spans="1:12" ht="15" customHeight="1" x14ac:dyDescent="0.25">
      <c r="A30" s="107">
        <v>20</v>
      </c>
      <c r="B30" s="248" t="s">
        <v>1787</v>
      </c>
      <c r="C30" s="248" t="s">
        <v>315</v>
      </c>
      <c r="D30" s="248" t="s">
        <v>1788</v>
      </c>
      <c r="E30" s="77" t="s">
        <v>5</v>
      </c>
      <c r="F30" s="223">
        <v>9.81</v>
      </c>
      <c r="G30" s="229" t="s">
        <v>35</v>
      </c>
      <c r="H30" s="282" t="s">
        <v>1848</v>
      </c>
      <c r="I30" s="53" t="s">
        <v>34</v>
      </c>
      <c r="J30" s="106">
        <v>37500</v>
      </c>
      <c r="K30" s="8"/>
      <c r="L30" s="8"/>
    </row>
    <row r="31" spans="1:12" ht="15" customHeight="1" x14ac:dyDescent="0.25">
      <c r="A31" s="105">
        <v>21</v>
      </c>
      <c r="B31" s="248" t="s">
        <v>1789</v>
      </c>
      <c r="C31" s="248" t="s">
        <v>1790</v>
      </c>
      <c r="D31" s="248" t="s">
        <v>163</v>
      </c>
      <c r="E31" s="77" t="s">
        <v>5</v>
      </c>
      <c r="F31" s="223">
        <v>9.7200000000000006</v>
      </c>
      <c r="G31" s="229" t="s">
        <v>35</v>
      </c>
      <c r="H31" s="282" t="s">
        <v>1848</v>
      </c>
      <c r="I31" s="53" t="s">
        <v>34</v>
      </c>
      <c r="J31" s="106">
        <v>37500</v>
      </c>
      <c r="K31" s="8"/>
      <c r="L31" s="8"/>
    </row>
    <row r="32" spans="1:12" ht="15" customHeight="1" x14ac:dyDescent="0.25">
      <c r="A32" s="107">
        <v>22</v>
      </c>
      <c r="B32" s="248" t="s">
        <v>1197</v>
      </c>
      <c r="C32" s="248" t="s">
        <v>131</v>
      </c>
      <c r="D32" s="248" t="s">
        <v>1791</v>
      </c>
      <c r="E32" s="77" t="s">
        <v>5</v>
      </c>
      <c r="F32" s="223">
        <v>9.5399999999999991</v>
      </c>
      <c r="G32" s="229" t="s">
        <v>35</v>
      </c>
      <c r="H32" s="282" t="s">
        <v>1848</v>
      </c>
      <c r="I32" s="53" t="s">
        <v>34</v>
      </c>
      <c r="J32" s="106">
        <v>37500</v>
      </c>
      <c r="K32" s="8"/>
      <c r="L32" s="8"/>
    </row>
    <row r="33" spans="1:12" ht="15" customHeight="1" x14ac:dyDescent="0.25">
      <c r="A33" s="105">
        <v>23</v>
      </c>
      <c r="B33" s="248" t="s">
        <v>303</v>
      </c>
      <c r="C33" s="248" t="s">
        <v>1049</v>
      </c>
      <c r="D33" s="248" t="s">
        <v>1792</v>
      </c>
      <c r="E33" s="77" t="s">
        <v>5</v>
      </c>
      <c r="F33" s="223">
        <v>9.4</v>
      </c>
      <c r="G33" s="229" t="s">
        <v>35</v>
      </c>
      <c r="H33" s="282" t="s">
        <v>1848</v>
      </c>
      <c r="I33" s="53" t="s">
        <v>34</v>
      </c>
      <c r="J33" s="106">
        <v>37500</v>
      </c>
      <c r="K33" s="8"/>
      <c r="L33" s="8"/>
    </row>
    <row r="34" spans="1:12" ht="15" customHeight="1" x14ac:dyDescent="0.25">
      <c r="A34" s="107">
        <v>24</v>
      </c>
      <c r="B34" s="248" t="s">
        <v>1793</v>
      </c>
      <c r="C34" s="248" t="s">
        <v>1794</v>
      </c>
      <c r="D34" s="248" t="s">
        <v>1795</v>
      </c>
      <c r="E34" s="77" t="s">
        <v>5</v>
      </c>
      <c r="F34" s="223">
        <v>9.34</v>
      </c>
      <c r="G34" s="229" t="s">
        <v>35</v>
      </c>
      <c r="H34" s="282" t="s">
        <v>1848</v>
      </c>
      <c r="I34" s="53" t="s">
        <v>34</v>
      </c>
      <c r="J34" s="106">
        <v>37500</v>
      </c>
      <c r="K34" s="8"/>
      <c r="L34" s="8"/>
    </row>
    <row r="35" spans="1:12" ht="15" customHeight="1" x14ac:dyDescent="0.25">
      <c r="A35" s="105">
        <v>25</v>
      </c>
      <c r="B35" s="248" t="s">
        <v>873</v>
      </c>
      <c r="C35" s="248" t="s">
        <v>1796</v>
      </c>
      <c r="D35" s="248" t="s">
        <v>1797</v>
      </c>
      <c r="E35" s="77" t="s">
        <v>5</v>
      </c>
      <c r="F35" s="223">
        <v>9.17</v>
      </c>
      <c r="G35" s="229" t="s">
        <v>35</v>
      </c>
      <c r="H35" s="282" t="s">
        <v>1848</v>
      </c>
      <c r="I35" s="53" t="s">
        <v>34</v>
      </c>
      <c r="J35" s="106">
        <v>37500</v>
      </c>
      <c r="K35" s="8"/>
      <c r="L35" s="8"/>
    </row>
    <row r="36" spans="1:12" ht="15" customHeight="1" x14ac:dyDescent="0.25">
      <c r="A36" s="107">
        <v>26</v>
      </c>
      <c r="B36" s="248" t="s">
        <v>1068</v>
      </c>
      <c r="C36" s="248" t="s">
        <v>1798</v>
      </c>
      <c r="D36" s="248" t="s">
        <v>1799</v>
      </c>
      <c r="E36" s="77" t="s">
        <v>5</v>
      </c>
      <c r="F36" s="223">
        <v>9.1300000000000008</v>
      </c>
      <c r="G36" s="229" t="s">
        <v>35</v>
      </c>
      <c r="H36" s="282" t="s">
        <v>1848</v>
      </c>
      <c r="I36" s="53" t="s">
        <v>34</v>
      </c>
      <c r="J36" s="106">
        <v>37500</v>
      </c>
      <c r="K36" s="8"/>
      <c r="L36" s="8"/>
    </row>
    <row r="37" spans="1:12" ht="15" customHeight="1" x14ac:dyDescent="0.25">
      <c r="A37" s="105">
        <v>27</v>
      </c>
      <c r="B37" s="248" t="s">
        <v>345</v>
      </c>
      <c r="C37" s="248" t="s">
        <v>1800</v>
      </c>
      <c r="D37" s="248" t="s">
        <v>1801</v>
      </c>
      <c r="E37" s="77" t="s">
        <v>5</v>
      </c>
      <c r="F37" s="223">
        <v>9.1</v>
      </c>
      <c r="G37" s="229" t="s">
        <v>35</v>
      </c>
      <c r="H37" s="282" t="s">
        <v>1848</v>
      </c>
      <c r="I37" s="53" t="s">
        <v>34</v>
      </c>
      <c r="J37" s="106">
        <v>37500</v>
      </c>
      <c r="K37" s="8"/>
      <c r="L37" s="8"/>
    </row>
    <row r="38" spans="1:12" ht="15" customHeight="1" x14ac:dyDescent="0.25">
      <c r="A38" s="107">
        <v>28</v>
      </c>
      <c r="B38" s="248" t="s">
        <v>1802</v>
      </c>
      <c r="C38" s="248" t="s">
        <v>1763</v>
      </c>
      <c r="D38" s="248" t="s">
        <v>242</v>
      </c>
      <c r="E38" s="77" t="s">
        <v>5</v>
      </c>
      <c r="F38" s="223">
        <v>9.02</v>
      </c>
      <c r="G38" s="229" t="s">
        <v>35</v>
      </c>
      <c r="H38" s="282" t="s">
        <v>1848</v>
      </c>
      <c r="I38" s="53" t="s">
        <v>34</v>
      </c>
      <c r="J38" s="106">
        <v>37500</v>
      </c>
      <c r="K38" s="8"/>
      <c r="L38" s="8"/>
    </row>
    <row r="39" spans="1:12" ht="15" customHeight="1" x14ac:dyDescent="0.25">
      <c r="A39" s="105">
        <v>29</v>
      </c>
      <c r="B39" s="248" t="s">
        <v>1803</v>
      </c>
      <c r="C39" s="248" t="s">
        <v>1804</v>
      </c>
      <c r="D39" s="248" t="s">
        <v>852</v>
      </c>
      <c r="E39" s="77" t="s">
        <v>5</v>
      </c>
      <c r="F39" s="223">
        <v>9.08</v>
      </c>
      <c r="G39" s="229" t="s">
        <v>3</v>
      </c>
      <c r="H39" s="282" t="s">
        <v>1849</v>
      </c>
      <c r="I39" s="53" t="s">
        <v>34</v>
      </c>
      <c r="J39" s="106">
        <v>37500</v>
      </c>
      <c r="K39" s="8"/>
      <c r="L39" s="8"/>
    </row>
    <row r="40" spans="1:12" ht="15" customHeight="1" x14ac:dyDescent="0.25">
      <c r="A40" s="107">
        <v>30</v>
      </c>
      <c r="B40" s="248" t="s">
        <v>89</v>
      </c>
      <c r="C40" s="248" t="s">
        <v>220</v>
      </c>
      <c r="D40" s="248" t="s">
        <v>1805</v>
      </c>
      <c r="E40" s="77" t="s">
        <v>5</v>
      </c>
      <c r="F40" s="223">
        <v>9.2200000000000006</v>
      </c>
      <c r="G40" s="229" t="s">
        <v>3</v>
      </c>
      <c r="H40" s="282" t="s">
        <v>1849</v>
      </c>
      <c r="I40" s="53" t="s">
        <v>34</v>
      </c>
      <c r="J40" s="106">
        <v>37500</v>
      </c>
      <c r="K40" s="8"/>
      <c r="L40" s="8"/>
    </row>
    <row r="41" spans="1:12" ht="15" customHeight="1" x14ac:dyDescent="0.25">
      <c r="A41" s="105">
        <v>31</v>
      </c>
      <c r="B41" s="248" t="s">
        <v>353</v>
      </c>
      <c r="C41" s="248" t="s">
        <v>1806</v>
      </c>
      <c r="D41" s="248" t="s">
        <v>1807</v>
      </c>
      <c r="E41" s="77" t="s">
        <v>5</v>
      </c>
      <c r="F41" s="223">
        <v>9.1300000000000008</v>
      </c>
      <c r="G41" s="229" t="s">
        <v>3</v>
      </c>
      <c r="H41" s="282" t="s">
        <v>1849</v>
      </c>
      <c r="I41" s="53" t="s">
        <v>34</v>
      </c>
      <c r="J41" s="106">
        <v>37500</v>
      </c>
      <c r="K41" s="8"/>
      <c r="L41" s="8"/>
    </row>
    <row r="42" spans="1:12" ht="15" customHeight="1" x14ac:dyDescent="0.25">
      <c r="A42" s="107">
        <v>32</v>
      </c>
      <c r="B42" s="248" t="s">
        <v>480</v>
      </c>
      <c r="C42" s="248" t="s">
        <v>284</v>
      </c>
      <c r="D42" s="248" t="s">
        <v>1808</v>
      </c>
      <c r="E42" s="77" t="s">
        <v>5</v>
      </c>
      <c r="F42" s="223">
        <v>9.3800000000000008</v>
      </c>
      <c r="G42" s="229" t="s">
        <v>3</v>
      </c>
      <c r="H42" s="282" t="s">
        <v>1849</v>
      </c>
      <c r="I42" s="53" t="s">
        <v>34</v>
      </c>
      <c r="J42" s="106">
        <v>37500</v>
      </c>
      <c r="K42" s="8"/>
      <c r="L42" s="8"/>
    </row>
    <row r="43" spans="1:12" ht="15" customHeight="1" x14ac:dyDescent="0.25">
      <c r="A43" s="105">
        <v>33</v>
      </c>
      <c r="B43" s="248" t="s">
        <v>1449</v>
      </c>
      <c r="C43" s="248" t="s">
        <v>1386</v>
      </c>
      <c r="D43" s="248" t="s">
        <v>1809</v>
      </c>
      <c r="E43" s="77" t="s">
        <v>5</v>
      </c>
      <c r="F43" s="223">
        <v>9.1199999999999992</v>
      </c>
      <c r="G43" s="229" t="s">
        <v>3</v>
      </c>
      <c r="H43" s="282" t="s">
        <v>1849</v>
      </c>
      <c r="I43" s="53" t="s">
        <v>34</v>
      </c>
      <c r="J43" s="106">
        <v>37500</v>
      </c>
      <c r="K43" s="8"/>
      <c r="L43" s="8"/>
    </row>
    <row r="44" spans="1:12" ht="15" customHeight="1" x14ac:dyDescent="0.25">
      <c r="A44" s="107">
        <v>34</v>
      </c>
      <c r="B44" s="248" t="s">
        <v>1810</v>
      </c>
      <c r="C44" s="248" t="s">
        <v>1379</v>
      </c>
      <c r="D44" s="248" t="s">
        <v>1811</v>
      </c>
      <c r="E44" s="77" t="s">
        <v>5</v>
      </c>
      <c r="F44" s="223">
        <v>9.0299999999999994</v>
      </c>
      <c r="G44" s="229" t="s">
        <v>3</v>
      </c>
      <c r="H44" s="282" t="s">
        <v>1849</v>
      </c>
      <c r="I44" s="53" t="s">
        <v>34</v>
      </c>
      <c r="J44" s="106">
        <v>37500</v>
      </c>
      <c r="K44" s="8"/>
      <c r="L44" s="8"/>
    </row>
    <row r="45" spans="1:12" ht="15" customHeight="1" x14ac:dyDescent="0.25">
      <c r="A45" s="105">
        <v>35</v>
      </c>
      <c r="B45" s="248" t="s">
        <v>1812</v>
      </c>
      <c r="C45" s="248" t="s">
        <v>203</v>
      </c>
      <c r="D45" s="248" t="s">
        <v>1813</v>
      </c>
      <c r="E45" s="77" t="s">
        <v>5</v>
      </c>
      <c r="F45" s="223">
        <v>9.35</v>
      </c>
      <c r="G45" s="229" t="s">
        <v>35</v>
      </c>
      <c r="H45" s="282" t="s">
        <v>1849</v>
      </c>
      <c r="I45" s="53" t="s">
        <v>34</v>
      </c>
      <c r="J45" s="106">
        <v>37500</v>
      </c>
      <c r="K45" s="8"/>
      <c r="L45" s="8"/>
    </row>
    <row r="46" spans="1:12" ht="15" customHeight="1" x14ac:dyDescent="0.25">
      <c r="A46" s="107">
        <v>36</v>
      </c>
      <c r="B46" s="248" t="s">
        <v>1814</v>
      </c>
      <c r="C46" s="248" t="s">
        <v>1815</v>
      </c>
      <c r="D46" s="248" t="s">
        <v>416</v>
      </c>
      <c r="E46" s="77" t="s">
        <v>5</v>
      </c>
      <c r="F46" s="223">
        <v>9.58</v>
      </c>
      <c r="G46" s="229" t="s">
        <v>7</v>
      </c>
      <c r="H46" s="282" t="s">
        <v>1850</v>
      </c>
      <c r="I46" s="53" t="s">
        <v>34</v>
      </c>
      <c r="J46" s="106">
        <v>37500</v>
      </c>
      <c r="K46" s="8"/>
      <c r="L46" s="8"/>
    </row>
    <row r="47" spans="1:12" ht="15" customHeight="1" x14ac:dyDescent="0.25">
      <c r="A47" s="105">
        <v>37</v>
      </c>
      <c r="B47" s="248" t="s">
        <v>1816</v>
      </c>
      <c r="C47" s="248" t="s">
        <v>217</v>
      </c>
      <c r="D47" s="248" t="s">
        <v>1817</v>
      </c>
      <c r="E47" s="77" t="s">
        <v>5</v>
      </c>
      <c r="F47" s="223">
        <v>9.36</v>
      </c>
      <c r="G47" s="229" t="s">
        <v>7</v>
      </c>
      <c r="H47" s="282" t="s">
        <v>1850</v>
      </c>
      <c r="I47" s="53" t="s">
        <v>34</v>
      </c>
      <c r="J47" s="106">
        <v>37500</v>
      </c>
      <c r="K47" s="8"/>
      <c r="L47" s="8"/>
    </row>
    <row r="48" spans="1:12" ht="15" customHeight="1" x14ac:dyDescent="0.25">
      <c r="A48" s="107">
        <v>38</v>
      </c>
      <c r="B48" s="248" t="s">
        <v>1716</v>
      </c>
      <c r="C48" s="248" t="s">
        <v>146</v>
      </c>
      <c r="D48" s="248" t="s">
        <v>1818</v>
      </c>
      <c r="E48" s="77" t="s">
        <v>5</v>
      </c>
      <c r="F48" s="223">
        <v>9.27</v>
      </c>
      <c r="G48" s="229" t="s">
        <v>7</v>
      </c>
      <c r="H48" s="282" t="s">
        <v>1850</v>
      </c>
      <c r="I48" s="53" t="s">
        <v>34</v>
      </c>
      <c r="J48" s="106">
        <v>37500</v>
      </c>
      <c r="K48" s="8"/>
      <c r="L48" s="8"/>
    </row>
    <row r="49" spans="1:12" ht="15" customHeight="1" x14ac:dyDescent="0.25">
      <c r="A49" s="105">
        <v>39</v>
      </c>
      <c r="B49" s="248" t="s">
        <v>1819</v>
      </c>
      <c r="C49" s="248" t="s">
        <v>203</v>
      </c>
      <c r="D49" s="248" t="s">
        <v>1820</v>
      </c>
      <c r="E49" s="77" t="s">
        <v>5</v>
      </c>
      <c r="F49" s="223">
        <v>9.2799999999999994</v>
      </c>
      <c r="G49" s="229" t="s">
        <v>3</v>
      </c>
      <c r="H49" s="282" t="s">
        <v>1850</v>
      </c>
      <c r="I49" s="53" t="s">
        <v>34</v>
      </c>
      <c r="J49" s="106">
        <v>37500</v>
      </c>
      <c r="K49" s="8"/>
      <c r="L49" s="8"/>
    </row>
    <row r="50" spans="1:12" ht="15" customHeight="1" x14ac:dyDescent="0.25">
      <c r="A50" s="107">
        <v>40</v>
      </c>
      <c r="B50" s="248" t="s">
        <v>320</v>
      </c>
      <c r="C50" s="248" t="s">
        <v>198</v>
      </c>
      <c r="D50" s="248" t="s">
        <v>1821</v>
      </c>
      <c r="E50" s="77" t="s">
        <v>5</v>
      </c>
      <c r="F50" s="223">
        <v>9.59</v>
      </c>
      <c r="G50" s="229" t="s">
        <v>3</v>
      </c>
      <c r="H50" s="282" t="s">
        <v>1850</v>
      </c>
      <c r="I50" s="53" t="s">
        <v>34</v>
      </c>
      <c r="J50" s="106">
        <v>37500</v>
      </c>
      <c r="K50" s="8"/>
      <c r="L50" s="8"/>
    </row>
    <row r="51" spans="1:12" ht="15" customHeight="1" x14ac:dyDescent="0.25">
      <c r="A51" s="105">
        <v>41</v>
      </c>
      <c r="B51" s="248" t="s">
        <v>766</v>
      </c>
      <c r="C51" s="248" t="s">
        <v>203</v>
      </c>
      <c r="D51" s="248" t="s">
        <v>163</v>
      </c>
      <c r="E51" s="77" t="s">
        <v>5</v>
      </c>
      <c r="F51" s="223">
        <v>9.85</v>
      </c>
      <c r="G51" s="229" t="s">
        <v>3</v>
      </c>
      <c r="H51" s="282" t="s">
        <v>1850</v>
      </c>
      <c r="I51" s="53" t="s">
        <v>34</v>
      </c>
      <c r="J51" s="106">
        <v>37500</v>
      </c>
      <c r="K51" s="8"/>
      <c r="L51" s="8"/>
    </row>
    <row r="52" spans="1:12" ht="15" customHeight="1" x14ac:dyDescent="0.25">
      <c r="A52" s="107">
        <v>42</v>
      </c>
      <c r="B52" s="248" t="s">
        <v>549</v>
      </c>
      <c r="C52" s="248" t="s">
        <v>332</v>
      </c>
      <c r="D52" s="248" t="s">
        <v>638</v>
      </c>
      <c r="E52" s="77" t="s">
        <v>5</v>
      </c>
      <c r="F52" s="223">
        <v>9.3699999999999992</v>
      </c>
      <c r="G52" s="229" t="s">
        <v>3</v>
      </c>
      <c r="H52" s="282" t="s">
        <v>1850</v>
      </c>
      <c r="I52" s="53" t="s">
        <v>34</v>
      </c>
      <c r="J52" s="106">
        <v>37500</v>
      </c>
      <c r="K52" s="8"/>
      <c r="L52" s="8"/>
    </row>
    <row r="53" spans="1:12" ht="15" customHeight="1" x14ac:dyDescent="0.25">
      <c r="A53" s="105">
        <v>43</v>
      </c>
      <c r="B53" s="248" t="s">
        <v>1822</v>
      </c>
      <c r="C53" s="248" t="s">
        <v>220</v>
      </c>
      <c r="D53" s="248" t="s">
        <v>1823</v>
      </c>
      <c r="E53" s="77" t="s">
        <v>5</v>
      </c>
      <c r="F53" s="223">
        <v>9.2799999999999994</v>
      </c>
      <c r="G53" s="229" t="s">
        <v>3</v>
      </c>
      <c r="H53" s="282" t="s">
        <v>1850</v>
      </c>
      <c r="I53" s="53" t="s">
        <v>34</v>
      </c>
      <c r="J53" s="106">
        <v>37500</v>
      </c>
      <c r="K53" s="8"/>
      <c r="L53" s="8"/>
    </row>
    <row r="54" spans="1:12" ht="15" customHeight="1" x14ac:dyDescent="0.25">
      <c r="A54" s="107">
        <v>44</v>
      </c>
      <c r="B54" s="248" t="s">
        <v>1824</v>
      </c>
      <c r="C54" s="248" t="s">
        <v>439</v>
      </c>
      <c r="D54" s="248" t="s">
        <v>1825</v>
      </c>
      <c r="E54" s="77" t="s">
        <v>5</v>
      </c>
      <c r="F54" s="223">
        <v>9.16</v>
      </c>
      <c r="G54" s="229" t="s">
        <v>7</v>
      </c>
      <c r="H54" s="282" t="s">
        <v>1851</v>
      </c>
      <c r="I54" s="53" t="s">
        <v>34</v>
      </c>
      <c r="J54" s="106">
        <v>37500</v>
      </c>
      <c r="K54" s="8"/>
      <c r="L54" s="8"/>
    </row>
    <row r="55" spans="1:12" ht="15" customHeight="1" x14ac:dyDescent="0.25">
      <c r="A55" s="105">
        <v>45</v>
      </c>
      <c r="B55" s="248" t="s">
        <v>1826</v>
      </c>
      <c r="C55" s="248" t="s">
        <v>1827</v>
      </c>
      <c r="D55" s="248" t="s">
        <v>1282</v>
      </c>
      <c r="E55" s="77" t="s">
        <v>5</v>
      </c>
      <c r="F55" s="223">
        <v>9.82</v>
      </c>
      <c r="G55" s="229" t="s">
        <v>7</v>
      </c>
      <c r="H55" s="282" t="s">
        <v>1852</v>
      </c>
      <c r="I55" s="53" t="s">
        <v>34</v>
      </c>
      <c r="J55" s="106">
        <v>37500</v>
      </c>
      <c r="K55" s="8"/>
      <c r="L55" s="8"/>
    </row>
    <row r="56" spans="1:12" ht="15" customHeight="1" x14ac:dyDescent="0.25">
      <c r="A56" s="107">
        <v>46</v>
      </c>
      <c r="B56" s="248" t="s">
        <v>1828</v>
      </c>
      <c r="C56" s="248" t="s">
        <v>214</v>
      </c>
      <c r="D56" s="248" t="s">
        <v>1829</v>
      </c>
      <c r="E56" s="77" t="s">
        <v>5</v>
      </c>
      <c r="F56" s="223">
        <v>9.24</v>
      </c>
      <c r="G56" s="229" t="s">
        <v>7</v>
      </c>
      <c r="H56" s="282" t="s">
        <v>1852</v>
      </c>
      <c r="I56" s="53" t="s">
        <v>34</v>
      </c>
      <c r="J56" s="106">
        <v>37500</v>
      </c>
      <c r="K56" s="8"/>
      <c r="L56" s="8"/>
    </row>
    <row r="57" spans="1:12" ht="15" customHeight="1" x14ac:dyDescent="0.25">
      <c r="A57" s="105">
        <v>47</v>
      </c>
      <c r="B57" s="248" t="s">
        <v>1349</v>
      </c>
      <c r="C57" s="248" t="s">
        <v>1830</v>
      </c>
      <c r="D57" s="248" t="s">
        <v>1831</v>
      </c>
      <c r="E57" s="77" t="s">
        <v>5</v>
      </c>
      <c r="F57" s="223">
        <v>9.8699999999999992</v>
      </c>
      <c r="G57" s="229" t="s">
        <v>3</v>
      </c>
      <c r="H57" s="282" t="s">
        <v>1853</v>
      </c>
      <c r="I57" s="53" t="s">
        <v>34</v>
      </c>
      <c r="J57" s="106">
        <v>37500</v>
      </c>
      <c r="K57" s="8"/>
      <c r="L57" s="8"/>
    </row>
    <row r="58" spans="1:12" ht="15" customHeight="1" x14ac:dyDescent="0.25">
      <c r="A58" s="107">
        <v>48</v>
      </c>
      <c r="B58" s="249" t="s">
        <v>1718</v>
      </c>
      <c r="C58" s="249" t="s">
        <v>572</v>
      </c>
      <c r="D58" s="249" t="s">
        <v>1832</v>
      </c>
      <c r="E58" s="77" t="s">
        <v>5</v>
      </c>
      <c r="F58" s="223">
        <v>9.14</v>
      </c>
      <c r="G58" s="244" t="s">
        <v>3</v>
      </c>
      <c r="H58" s="300" t="s">
        <v>1853</v>
      </c>
      <c r="I58" s="53" t="s">
        <v>34</v>
      </c>
      <c r="J58" s="106">
        <v>37500</v>
      </c>
      <c r="K58" s="8"/>
      <c r="L58" s="8"/>
    </row>
    <row r="59" spans="1:12" ht="15" customHeight="1" x14ac:dyDescent="0.25">
      <c r="A59" s="105">
        <v>49</v>
      </c>
      <c r="B59" s="248" t="s">
        <v>1833</v>
      </c>
      <c r="C59" s="248" t="s">
        <v>645</v>
      </c>
      <c r="D59" s="248" t="s">
        <v>1834</v>
      </c>
      <c r="E59" s="77" t="s">
        <v>5</v>
      </c>
      <c r="F59" s="223">
        <v>9.4</v>
      </c>
      <c r="G59" s="229" t="s">
        <v>7</v>
      </c>
      <c r="H59" s="282" t="s">
        <v>1854</v>
      </c>
      <c r="I59" s="53" t="s">
        <v>34</v>
      </c>
      <c r="J59" s="106">
        <v>37500</v>
      </c>
      <c r="K59" s="8"/>
      <c r="L59" s="8"/>
    </row>
    <row r="60" spans="1:12" ht="15" customHeight="1" x14ac:dyDescent="0.25">
      <c r="A60" s="105">
        <v>50</v>
      </c>
      <c r="B60" s="248" t="s">
        <v>331</v>
      </c>
      <c r="C60" s="248" t="s">
        <v>772</v>
      </c>
      <c r="D60" s="248" t="s">
        <v>1835</v>
      </c>
      <c r="E60" s="77" t="s">
        <v>5</v>
      </c>
      <c r="F60" s="223">
        <v>9.14</v>
      </c>
      <c r="G60" s="229" t="s">
        <v>7</v>
      </c>
      <c r="H60" s="282" t="s">
        <v>1854</v>
      </c>
      <c r="I60" s="53" t="s">
        <v>34</v>
      </c>
      <c r="J60" s="173">
        <v>37500</v>
      </c>
      <c r="K60" s="8"/>
      <c r="L60" s="8"/>
    </row>
    <row r="61" spans="1:12" ht="15" customHeight="1" x14ac:dyDescent="0.25">
      <c r="A61" s="105">
        <v>51</v>
      </c>
      <c r="B61" s="248" t="s">
        <v>1836</v>
      </c>
      <c r="C61" s="248" t="s">
        <v>1837</v>
      </c>
      <c r="D61" s="248" t="s">
        <v>393</v>
      </c>
      <c r="E61" s="77" t="s">
        <v>5</v>
      </c>
      <c r="F61" s="223">
        <v>9.5500000000000007</v>
      </c>
      <c r="G61" s="229" t="s">
        <v>3</v>
      </c>
      <c r="H61" s="282" t="s">
        <v>1854</v>
      </c>
      <c r="I61" s="53" t="s">
        <v>34</v>
      </c>
      <c r="J61" s="106">
        <v>37500</v>
      </c>
      <c r="K61" s="8"/>
      <c r="L61" s="8"/>
    </row>
    <row r="62" spans="1:12" ht="15" customHeight="1" x14ac:dyDescent="0.25">
      <c r="A62" s="107">
        <v>52</v>
      </c>
      <c r="B62" s="248" t="s">
        <v>98</v>
      </c>
      <c r="C62" s="248" t="s">
        <v>125</v>
      </c>
      <c r="D62" s="248" t="s">
        <v>1678</v>
      </c>
      <c r="E62" s="77" t="s">
        <v>5</v>
      </c>
      <c r="F62" s="223">
        <v>9.74</v>
      </c>
      <c r="G62" s="229" t="s">
        <v>3</v>
      </c>
      <c r="H62" s="282" t="s">
        <v>1854</v>
      </c>
      <c r="I62" s="53" t="s">
        <v>34</v>
      </c>
      <c r="J62" s="106">
        <v>37500</v>
      </c>
      <c r="K62" s="8"/>
      <c r="L62" s="8"/>
    </row>
    <row r="63" spans="1:12" ht="15" customHeight="1" x14ac:dyDescent="0.25">
      <c r="A63" s="105">
        <v>53</v>
      </c>
      <c r="B63" s="299" t="s">
        <v>98</v>
      </c>
      <c r="C63" s="299" t="s">
        <v>232</v>
      </c>
      <c r="D63" s="299" t="s">
        <v>1838</v>
      </c>
      <c r="E63" s="77" t="s">
        <v>5</v>
      </c>
      <c r="F63" s="229">
        <v>9.76</v>
      </c>
      <c r="G63" s="229" t="s">
        <v>7</v>
      </c>
      <c r="H63" s="301" t="s">
        <v>1855</v>
      </c>
      <c r="I63" s="53" t="s">
        <v>34</v>
      </c>
      <c r="J63" s="106">
        <v>37500</v>
      </c>
      <c r="K63" s="8"/>
      <c r="L63" s="8"/>
    </row>
    <row r="64" spans="1:12" ht="15" customHeight="1" x14ac:dyDescent="0.25">
      <c r="A64" s="107">
        <v>54</v>
      </c>
      <c r="B64" s="282" t="s">
        <v>1292</v>
      </c>
      <c r="C64" s="282" t="s">
        <v>1839</v>
      </c>
      <c r="D64" s="282" t="s">
        <v>494</v>
      </c>
      <c r="E64" s="77" t="s">
        <v>5</v>
      </c>
      <c r="F64" s="229">
        <v>9.26</v>
      </c>
      <c r="G64" s="229" t="s">
        <v>7</v>
      </c>
      <c r="H64" s="301" t="s">
        <v>1855</v>
      </c>
      <c r="I64" s="53" t="s">
        <v>34</v>
      </c>
      <c r="J64" s="106">
        <v>37500</v>
      </c>
      <c r="K64" s="8"/>
      <c r="L64" s="8"/>
    </row>
    <row r="65" spans="1:13" ht="15" customHeight="1" x14ac:dyDescent="0.25">
      <c r="A65" s="105">
        <v>55</v>
      </c>
      <c r="B65" s="282" t="s">
        <v>1785</v>
      </c>
      <c r="C65" s="282" t="s">
        <v>1010</v>
      </c>
      <c r="D65" s="282" t="s">
        <v>1840</v>
      </c>
      <c r="E65" s="77" t="s">
        <v>5</v>
      </c>
      <c r="F65" s="229">
        <v>9.2200000000000006</v>
      </c>
      <c r="G65" s="229" t="s">
        <v>7</v>
      </c>
      <c r="H65" s="301" t="s">
        <v>1855</v>
      </c>
      <c r="I65" s="53" t="s">
        <v>34</v>
      </c>
      <c r="J65" s="106">
        <v>37500</v>
      </c>
      <c r="K65" s="8"/>
      <c r="L65" s="8"/>
    </row>
    <row r="66" spans="1:13" ht="15" customHeight="1" x14ac:dyDescent="0.25">
      <c r="A66" s="107">
        <v>56</v>
      </c>
      <c r="B66" s="282" t="s">
        <v>1841</v>
      </c>
      <c r="C66" s="282" t="s">
        <v>1842</v>
      </c>
      <c r="D66" s="282" t="s">
        <v>1843</v>
      </c>
      <c r="E66" s="77" t="s">
        <v>5</v>
      </c>
      <c r="F66" s="229">
        <v>9.68</v>
      </c>
      <c r="G66" s="229" t="s">
        <v>3</v>
      </c>
      <c r="H66" s="282" t="s">
        <v>1856</v>
      </c>
      <c r="I66" s="53" t="s">
        <v>34</v>
      </c>
      <c r="J66" s="106">
        <v>37500</v>
      </c>
      <c r="K66" s="8"/>
      <c r="L66" s="8"/>
    </row>
    <row r="67" spans="1:13" ht="15" customHeight="1" x14ac:dyDescent="0.25">
      <c r="A67" s="105">
        <v>57</v>
      </c>
      <c r="B67" s="282" t="s">
        <v>1844</v>
      </c>
      <c r="C67" s="282" t="s">
        <v>1845</v>
      </c>
      <c r="D67" s="282" t="s">
        <v>901</v>
      </c>
      <c r="E67" s="77" t="s">
        <v>5</v>
      </c>
      <c r="F67" s="229">
        <v>9.17</v>
      </c>
      <c r="G67" s="229" t="s">
        <v>3</v>
      </c>
      <c r="H67" s="282" t="s">
        <v>1857</v>
      </c>
      <c r="I67" s="53" t="s">
        <v>34</v>
      </c>
      <c r="J67" s="106">
        <v>37500</v>
      </c>
      <c r="K67" s="8"/>
      <c r="L67" s="8"/>
    </row>
    <row r="68" spans="1:13" ht="15" customHeight="1" x14ac:dyDescent="0.25">
      <c r="A68" s="107">
        <v>58</v>
      </c>
      <c r="B68" s="282" t="s">
        <v>1846</v>
      </c>
      <c r="C68" s="282" t="s">
        <v>757</v>
      </c>
      <c r="D68" s="282" t="s">
        <v>1847</v>
      </c>
      <c r="E68" s="77" t="s">
        <v>5</v>
      </c>
      <c r="F68" s="229">
        <v>9.4700000000000006</v>
      </c>
      <c r="G68" s="229" t="s">
        <v>7</v>
      </c>
      <c r="H68" s="282" t="s">
        <v>1858</v>
      </c>
      <c r="I68" s="53" t="s">
        <v>34</v>
      </c>
      <c r="J68" s="106">
        <v>37500</v>
      </c>
      <c r="K68" s="8"/>
      <c r="L68" s="8"/>
    </row>
    <row r="69" spans="1:13" ht="15" customHeight="1" thickBot="1" x14ac:dyDescent="0.3">
      <c r="A69" s="107"/>
      <c r="B69" s="23"/>
      <c r="C69" s="287"/>
      <c r="D69" s="287"/>
      <c r="E69" s="77"/>
      <c r="F69" s="166"/>
      <c r="G69" s="166"/>
      <c r="H69" s="139"/>
      <c r="I69" s="53"/>
      <c r="J69" s="106"/>
      <c r="K69" s="8"/>
      <c r="L69" s="8"/>
    </row>
    <row r="70" spans="1:13" ht="15.75" customHeight="1" thickBot="1" x14ac:dyDescent="0.3">
      <c r="A70" s="37"/>
      <c r="B70" s="38" t="s">
        <v>2</v>
      </c>
      <c r="C70" s="38"/>
      <c r="D70" s="38"/>
      <c r="E70" s="38"/>
      <c r="F70" s="87"/>
      <c r="G70" s="87"/>
      <c r="H70" s="38"/>
      <c r="I70" s="39"/>
      <c r="J70" s="40">
        <f>SUM(J11:J69)</f>
        <v>2175000</v>
      </c>
      <c r="K70" s="8"/>
      <c r="L70" s="8"/>
      <c r="M70" s="2">
        <f>A69*37500</f>
        <v>0</v>
      </c>
    </row>
    <row r="71" spans="1:13" ht="15" customHeight="1" x14ac:dyDescent="0.25">
      <c r="A71" s="89"/>
      <c r="B71" s="89"/>
      <c r="C71" s="89"/>
      <c r="D71" s="89"/>
      <c r="E71" s="89"/>
      <c r="F71" s="90"/>
      <c r="G71" s="90"/>
      <c r="H71" s="89"/>
      <c r="I71" s="89"/>
      <c r="J71" s="101"/>
      <c r="K71" s="8"/>
      <c r="L71" s="8"/>
    </row>
    <row r="72" spans="1:13" ht="15" customHeight="1" x14ac:dyDescent="0.25">
      <c r="A72" s="89"/>
      <c r="B72" s="89"/>
      <c r="C72" s="89"/>
      <c r="D72" s="89"/>
      <c r="E72" s="89"/>
      <c r="F72" s="90"/>
      <c r="G72" s="90"/>
      <c r="H72" s="89"/>
      <c r="I72" s="89"/>
      <c r="J72" s="101"/>
      <c r="K72" s="8"/>
      <c r="L72" s="8"/>
    </row>
    <row r="73" spans="1:13" ht="15" customHeight="1" x14ac:dyDescent="0.25">
      <c r="A73" s="26"/>
      <c r="B73" s="65"/>
      <c r="C73" s="65"/>
      <c r="D73" s="65"/>
      <c r="E73" s="66"/>
      <c r="F73" s="8"/>
      <c r="G73" s="200"/>
      <c r="H73" s="67"/>
      <c r="I73" s="68"/>
      <c r="J73" s="101"/>
      <c r="K73" s="8"/>
      <c r="L73" s="8"/>
    </row>
    <row r="74" spans="1:13" ht="15" customHeight="1" x14ac:dyDescent="0.25">
      <c r="A74" s="26"/>
      <c r="B74" s="65"/>
      <c r="C74" s="65"/>
      <c r="D74" s="65"/>
      <c r="E74" s="66"/>
      <c r="F74" s="8"/>
      <c r="G74" s="200"/>
      <c r="H74" s="67"/>
      <c r="I74" s="68"/>
      <c r="J74" s="101"/>
      <c r="K74" s="8"/>
      <c r="L74" s="8"/>
    </row>
    <row r="75" spans="1:13" ht="15" customHeight="1" x14ac:dyDescent="0.25">
      <c r="A75" s="26"/>
      <c r="B75" s="65"/>
      <c r="C75" s="65"/>
      <c r="D75" s="65"/>
      <c r="E75" s="66"/>
      <c r="F75" s="8"/>
      <c r="G75" s="200"/>
      <c r="H75" s="67"/>
      <c r="I75" s="68"/>
      <c r="J75" s="101"/>
      <c r="K75" s="8"/>
      <c r="L75" s="8"/>
    </row>
    <row r="76" spans="1:13" ht="15" customHeight="1" x14ac:dyDescent="0.25">
      <c r="A76" s="8"/>
      <c r="B76" s="7" t="s">
        <v>1</v>
      </c>
      <c r="C76" s="7"/>
      <c r="D76" s="7"/>
      <c r="E76" s="7"/>
      <c r="F76" s="28"/>
      <c r="G76" s="28"/>
      <c r="H76" s="7"/>
      <c r="I76" s="7" t="s">
        <v>0</v>
      </c>
      <c r="J76" s="8"/>
      <c r="K76" s="9"/>
    </row>
    <row r="77" spans="1:13" ht="15" customHeight="1" x14ac:dyDescent="0.25">
      <c r="A77" s="8"/>
      <c r="B77" s="7" t="s">
        <v>72</v>
      </c>
      <c r="C77" s="7"/>
      <c r="D77" s="7"/>
      <c r="E77" s="7"/>
      <c r="F77" s="28"/>
      <c r="G77" s="28"/>
      <c r="H77" s="7"/>
      <c r="I77" s="7" t="s">
        <v>73</v>
      </c>
      <c r="J77" s="8"/>
      <c r="K77" s="9"/>
    </row>
    <row r="78" spans="1:13" ht="15" customHeight="1" x14ac:dyDescent="0.25">
      <c r="A78" s="8"/>
      <c r="B78" s="7"/>
      <c r="C78" s="7"/>
      <c r="D78" s="7"/>
      <c r="E78" s="28"/>
      <c r="F78" s="7"/>
      <c r="G78" s="7"/>
      <c r="H78" s="8"/>
      <c r="I78" s="7"/>
      <c r="J78" s="101"/>
      <c r="K78" s="8"/>
      <c r="L78" s="8"/>
    </row>
    <row r="79" spans="1:13" ht="15" customHeight="1" x14ac:dyDescent="0.25">
      <c r="A79" s="26"/>
      <c r="B79" s="65"/>
      <c r="C79" s="65"/>
      <c r="D79" s="65"/>
      <c r="E79" s="66"/>
      <c r="F79" s="8"/>
      <c r="G79" s="200"/>
      <c r="H79" s="67"/>
      <c r="I79" s="68"/>
      <c r="J79" s="101"/>
      <c r="K79" s="8"/>
      <c r="L79" s="8"/>
    </row>
    <row r="80" spans="1:13" ht="15.75" x14ac:dyDescent="0.25">
      <c r="A80" s="26"/>
      <c r="B80" s="26"/>
      <c r="C80" s="204"/>
      <c r="D80" s="204"/>
      <c r="E80" s="26"/>
      <c r="F80" s="26"/>
      <c r="G80" s="204"/>
      <c r="H80" s="8"/>
      <c r="I80" s="67"/>
      <c r="J80" s="68"/>
      <c r="K80" s="8"/>
      <c r="L80" s="8"/>
    </row>
    <row r="81" spans="1:12" ht="15.75" x14ac:dyDescent="0.25">
      <c r="A81" s="26"/>
      <c r="B81" s="26"/>
      <c r="C81" s="204"/>
      <c r="D81" s="204"/>
      <c r="E81" s="26"/>
      <c r="F81" s="26"/>
      <c r="G81" s="204"/>
      <c r="H81" s="8"/>
      <c r="I81" s="67"/>
      <c r="J81" s="68"/>
      <c r="K81" s="8"/>
      <c r="L81" s="8"/>
    </row>
    <row r="82" spans="1:12" ht="15.75" x14ac:dyDescent="0.25">
      <c r="A82" s="26"/>
      <c r="B82" s="26"/>
      <c r="C82" s="204"/>
      <c r="D82" s="204"/>
      <c r="E82" s="26"/>
      <c r="F82" s="26"/>
      <c r="G82" s="204"/>
      <c r="H82" s="8"/>
      <c r="I82" s="67"/>
      <c r="J82" s="68"/>
      <c r="K82" s="8"/>
      <c r="L82" s="8"/>
    </row>
    <row r="83" spans="1:12" ht="15.75" x14ac:dyDescent="0.25">
      <c r="A83" s="26"/>
      <c r="B83" s="8"/>
      <c r="C83" s="200"/>
      <c r="D83" s="200"/>
      <c r="E83" s="65"/>
      <c r="F83" s="66"/>
      <c r="G83" s="66"/>
      <c r="H83" s="8"/>
      <c r="I83" s="67"/>
      <c r="J83" s="68"/>
      <c r="K83" s="8"/>
      <c r="L83" s="8"/>
    </row>
    <row r="84" spans="1:12" ht="15.75" x14ac:dyDescent="0.25">
      <c r="A84" s="26"/>
      <c r="B84" s="8"/>
      <c r="C84" s="200"/>
      <c r="D84" s="200"/>
      <c r="E84" s="65"/>
      <c r="F84" s="66"/>
      <c r="G84" s="66"/>
      <c r="H84" s="8"/>
      <c r="I84" s="67"/>
      <c r="J84" s="68"/>
      <c r="K84" s="8"/>
      <c r="L84" s="8"/>
    </row>
    <row r="85" spans="1:12" ht="15.75" x14ac:dyDescent="0.25">
      <c r="A85" s="26"/>
      <c r="B85" s="8"/>
      <c r="C85" s="200"/>
      <c r="D85" s="200"/>
      <c r="E85" s="65"/>
      <c r="F85" s="66"/>
      <c r="G85" s="66"/>
      <c r="H85" s="8"/>
      <c r="I85" s="67"/>
      <c r="J85" s="68"/>
      <c r="K85" s="8"/>
      <c r="L85" s="8"/>
    </row>
    <row r="86" spans="1:12" ht="15.75" x14ac:dyDescent="0.25">
      <c r="A86" s="1"/>
      <c r="E86" s="1"/>
      <c r="F86" s="1"/>
      <c r="G86" s="1"/>
      <c r="I86" s="1"/>
      <c r="J86" s="68"/>
      <c r="K86" s="8"/>
      <c r="L86" s="8"/>
    </row>
    <row r="87" spans="1:12" ht="15.75" x14ac:dyDescent="0.25">
      <c r="A87" s="1"/>
      <c r="E87" s="1"/>
      <c r="F87" s="1"/>
      <c r="G87" s="1"/>
      <c r="I87" s="1"/>
      <c r="J87" s="68"/>
      <c r="K87" s="8"/>
      <c r="L87" s="8"/>
    </row>
    <row r="88" spans="1:12" ht="15.75" x14ac:dyDescent="0.25">
      <c r="A88" s="1"/>
      <c r="E88" s="1"/>
      <c r="F88" s="1"/>
      <c r="G88" s="1"/>
      <c r="I88" s="1"/>
      <c r="J88" s="68"/>
      <c r="K88" s="8"/>
      <c r="L88" s="8"/>
    </row>
    <row r="89" spans="1:12" ht="15.75" x14ac:dyDescent="0.25">
      <c r="A89" s="1"/>
      <c r="E89" s="1"/>
      <c r="F89" s="1"/>
      <c r="G89" s="1"/>
      <c r="I89" s="1"/>
      <c r="J89" s="68"/>
      <c r="K89" s="8"/>
      <c r="L89" s="8"/>
    </row>
    <row r="90" spans="1:12" ht="15.75" x14ac:dyDescent="0.25">
      <c r="A90" s="1"/>
      <c r="E90" s="1"/>
      <c r="F90" s="1"/>
      <c r="G90" s="1"/>
      <c r="I90" s="1"/>
      <c r="J90" s="68"/>
      <c r="K90" s="8"/>
      <c r="L90" s="8"/>
    </row>
    <row r="91" spans="1:12" ht="15.75" x14ac:dyDescent="0.25">
      <c r="A91" s="1"/>
      <c r="E91" s="1"/>
      <c r="F91" s="1"/>
      <c r="G91" s="1"/>
      <c r="I91" s="1"/>
      <c r="J91" s="68"/>
      <c r="K91" s="8"/>
      <c r="L91" s="8"/>
    </row>
    <row r="92" spans="1:12" ht="15.75" x14ac:dyDescent="0.25">
      <c r="A92" s="26"/>
      <c r="B92" s="8"/>
      <c r="C92" s="200"/>
      <c r="D92" s="200"/>
      <c r="E92" s="65"/>
      <c r="F92" s="66"/>
      <c r="G92" s="66"/>
      <c r="H92" s="8"/>
      <c r="I92" s="67"/>
      <c r="J92" s="68"/>
      <c r="K92" s="8"/>
      <c r="L92" s="8"/>
    </row>
    <row r="93" spans="1:12" ht="15.75" x14ac:dyDescent="0.25">
      <c r="A93" s="26"/>
      <c r="B93" s="8"/>
      <c r="C93" s="200"/>
      <c r="D93" s="200"/>
      <c r="E93" s="65"/>
      <c r="F93" s="66"/>
      <c r="G93" s="66"/>
      <c r="H93" s="8"/>
      <c r="I93" s="67"/>
      <c r="J93" s="68"/>
      <c r="K93" s="8"/>
      <c r="L93" s="8"/>
    </row>
  </sheetData>
  <mergeCells count="1">
    <mergeCell ref="A8:J8"/>
  </mergeCells>
  <conditionalFormatting sqref="B76:D77">
    <cfRule type="duplicateValues" dxfId="0" priority="1"/>
  </conditionalFormatting>
  <printOptions horizontalCentered="1"/>
  <pageMargins left="0.39370078740157483" right="0.39370078740157483" top="0.74803149606299213" bottom="0.74803149606299213" header="0.31496062992125984" footer="0.31496062992125984"/>
  <pageSetup scale="55" orientation="portrait" r:id="rId1"/>
  <colBreaks count="1" manualBreakCount="1">
    <brk id="11" max="1048575" man="1"/>
  </colBreaks>
  <drawing r:id="rId2"/>
  <legacyDrawing r:id="rId3"/>
  <oleObjects>
    <mc:AlternateContent xmlns:mc="http://schemas.openxmlformats.org/markup-compatibility/2006">
      <mc:Choice Requires="x14">
        <oleObject progId="CorelDRAW.Graphic.11" shapeId="21506" r:id="rId4">
          <objectPr defaultSize="0" autoPict="0" r:id="rId5">
            <anchor moveWithCells="1" sizeWithCells="1">
              <from>
                <xdr:col>0</xdr:col>
                <xdr:colOff>114300</xdr:colOff>
                <xdr:row>79</xdr:row>
                <xdr:rowOff>0</xdr:rowOff>
              </from>
              <to>
                <xdr:col>1</xdr:col>
                <xdr:colOff>0</xdr:colOff>
                <xdr:row>79</xdr:row>
                <xdr:rowOff>0</xdr:rowOff>
              </to>
            </anchor>
          </objectPr>
        </oleObject>
      </mc:Choice>
      <mc:Fallback>
        <oleObject progId="CorelDRAW.Graphic.11" shapeId="21506" r:id="rId4"/>
      </mc:Fallback>
    </mc:AlternateContent>
    <mc:AlternateContent xmlns:mc="http://schemas.openxmlformats.org/markup-compatibility/2006">
      <mc:Choice Requires="x14">
        <oleObject progId="CorelDRAW.Graphic.11" shapeId="21507" r:id="rId6">
          <objectPr defaultSize="0" autoPict="0" r:id="rId5">
            <anchor moveWithCells="1" sizeWithCells="1">
              <from>
                <xdr:col>0</xdr:col>
                <xdr:colOff>114300</xdr:colOff>
                <xdr:row>79</xdr:row>
                <xdr:rowOff>0</xdr:rowOff>
              </from>
              <to>
                <xdr:col>1</xdr:col>
                <xdr:colOff>409575</xdr:colOff>
                <xdr:row>79</xdr:row>
                <xdr:rowOff>0</xdr:rowOff>
              </to>
            </anchor>
          </objectPr>
        </oleObject>
      </mc:Choice>
      <mc:Fallback>
        <oleObject progId="CorelDRAW.Graphic.11" shapeId="21507" r:id="rId6"/>
      </mc:Fallback>
    </mc:AlternateContent>
    <mc:AlternateContent xmlns:mc="http://schemas.openxmlformats.org/markup-compatibility/2006">
      <mc:Choice Requires="x14">
        <oleObject progId="CorelDRAW.Graphic.11" shapeId="21511" r:id="rId7">
          <objectPr defaultSize="0" autoPict="0" r:id="rId5">
            <anchor moveWithCells="1" sizeWithCells="1">
              <from>
                <xdr:col>1</xdr:col>
                <xdr:colOff>28575</xdr:colOff>
                <xdr:row>0</xdr:row>
                <xdr:rowOff>133350</xdr:rowOff>
              </from>
              <to>
                <xdr:col>1</xdr:col>
                <xdr:colOff>800100</xdr:colOff>
                <xdr:row>3</xdr:row>
                <xdr:rowOff>152400</xdr:rowOff>
              </to>
            </anchor>
          </objectPr>
        </oleObject>
      </mc:Choice>
      <mc:Fallback>
        <oleObject progId="CorelDRAW.Graphic.11" shapeId="21511" r:id="rId7"/>
      </mc:Fallback>
    </mc:AlternateContent>
    <mc:AlternateContent xmlns:mc="http://schemas.openxmlformats.org/markup-compatibility/2006">
      <mc:Choice Requires="x14">
        <oleObject progId="CorelDRAW.Graphic.11" shapeId="21512" r:id="rId8">
          <objectPr defaultSize="0" autoPict="0" r:id="rId5">
            <anchor moveWithCells="1" sizeWithCells="1">
              <from>
                <xdr:col>0</xdr:col>
                <xdr:colOff>114300</xdr:colOff>
                <xdr:row>72</xdr:row>
                <xdr:rowOff>0</xdr:rowOff>
              </from>
              <to>
                <xdr:col>1</xdr:col>
                <xdr:colOff>0</xdr:colOff>
                <xdr:row>72</xdr:row>
                <xdr:rowOff>0</xdr:rowOff>
              </to>
            </anchor>
          </objectPr>
        </oleObject>
      </mc:Choice>
      <mc:Fallback>
        <oleObject progId="CorelDRAW.Graphic.11" shapeId="21512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VKM nr. 39 Bursat Kategorite</vt:lpstr>
      <vt:lpstr>VKM nr. 39 mesatare</vt:lpstr>
      <vt:lpstr>VKM nr. 40 Tarifat Kategorite</vt:lpstr>
      <vt:lpstr>Sipas VKM nr. 40 Mesataret</vt:lpstr>
      <vt:lpstr>VKM nr. 778 Mes 6-9</vt:lpstr>
      <vt:lpstr>VKM nr. 780 Cikli II Kategorit</vt:lpstr>
      <vt:lpstr>VKM nr. 780 Cikli II Mesataret</vt:lpstr>
      <vt:lpstr>'Sipas VKM nr. 40 Mesataret'!Print_Titles</vt:lpstr>
      <vt:lpstr>'VKM nr. 39 Bursat Kategorite'!Print_Titles</vt:lpstr>
      <vt:lpstr>'VKM nr. 39 mesatare'!Print_Titles</vt:lpstr>
      <vt:lpstr>'VKM nr. 40 Tarifat Kategorite'!Print_Titles</vt:lpstr>
      <vt:lpstr>'VKM nr. 778 Mes 6-9'!Print_Titles</vt:lpstr>
      <vt:lpstr>'VKM nr. 780 Cikli II Kategorit'!Print_Titles</vt:lpstr>
      <vt:lpstr>'VKM nr. 780 Cikli II Mesataret'!Print_Titles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2023-12-11T10:44:27Z</cp:lastPrinted>
  <dcterms:created xsi:type="dcterms:W3CDTF">2019-02-04T09:56:30Z</dcterms:created>
  <dcterms:modified xsi:type="dcterms:W3CDTF">2023-12-26T10:22:43Z</dcterms:modified>
</cp:coreProperties>
</file>